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CA NHAN\DANH GIA VIEN CHUC\NAM 2025\TH thi dua thang cua P.TTGD-QHDN\"/>
    </mc:Choice>
  </mc:AlternateContent>
  <xr:revisionPtr revIDLastSave="0" documentId="13_ncr:1_{1ACE607D-7868-405E-A796-4AECB01EF420}" xr6:coauthVersionLast="45" xr6:coauthVersionMax="45"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 i="2" l="1"/>
  <c r="G11" i="2"/>
  <c r="F12" i="2"/>
  <c r="AI16" i="6"/>
  <c r="G16" i="2" s="1"/>
  <c r="AI17" i="6"/>
  <c r="G17" i="2" s="1"/>
  <c r="AI18" i="6"/>
  <c r="G18" i="2" s="1"/>
  <c r="AI19" i="6"/>
  <c r="G19" i="2" s="1"/>
  <c r="AI20" i="6"/>
  <c r="G20" i="2" s="1"/>
  <c r="AI21" i="6"/>
  <c r="G21" i="2" s="1"/>
  <c r="AI22" i="6"/>
  <c r="G22" i="2" s="1"/>
  <c r="AI23" i="6"/>
  <c r="G23" i="2" s="1"/>
  <c r="AI24" i="6"/>
  <c r="G24" i="2" s="1"/>
  <c r="AI25" i="6"/>
  <c r="G25" i="2" s="1"/>
  <c r="AI11" i="6"/>
  <c r="AI13" i="6"/>
  <c r="G13" i="2" s="1"/>
  <c r="AI14" i="6"/>
  <c r="G14" i="2" s="1"/>
  <c r="U16" i="6"/>
  <c r="F16" i="2" s="1"/>
  <c r="U17" i="6"/>
  <c r="F17" i="2" s="1"/>
  <c r="U18" i="6"/>
  <c r="F18" i="2" s="1"/>
  <c r="U19" i="6"/>
  <c r="F19" i="2" s="1"/>
  <c r="U20" i="6"/>
  <c r="F20" i="2" s="1"/>
  <c r="U21" i="6"/>
  <c r="F21" i="2" s="1"/>
  <c r="U22" i="6"/>
  <c r="F22" i="2" s="1"/>
  <c r="U23" i="6"/>
  <c r="F23" i="2" s="1"/>
  <c r="U24" i="6"/>
  <c r="F24" i="2" s="1"/>
  <c r="U25" i="6"/>
  <c r="F25" i="2" s="1"/>
  <c r="U11" i="6"/>
  <c r="F11" i="2" s="1"/>
  <c r="U13" i="6"/>
  <c r="F13" i="2" s="1"/>
  <c r="U14" i="6"/>
  <c r="F14" i="2" s="1"/>
  <c r="AI15" i="6"/>
  <c r="G15" i="2" s="1"/>
  <c r="U15" i="6"/>
  <c r="F15" i="2" s="1"/>
  <c r="D32" i="2" l="1"/>
  <c r="D36" i="2" s="1"/>
  <c r="D31" i="2"/>
  <c r="D35" i="2" s="1"/>
  <c r="D39" i="2" s="1"/>
  <c r="D30" i="2"/>
  <c r="D34" i="2" s="1"/>
  <c r="D38" i="2" s="1"/>
  <c r="F40" i="2"/>
  <c r="D33" i="2"/>
  <c r="D37" i="2" s="1"/>
  <c r="D40" i="2" l="1"/>
</calcChain>
</file>

<file path=xl/sharedStrings.xml><?xml version="1.0" encoding="utf-8"?>
<sst xmlns="http://schemas.openxmlformats.org/spreadsheetml/2006/main" count="260" uniqueCount="147">
  <si>
    <r>
      <rPr>
        <sz val="12"/>
        <rFont val="Times New Roman"/>
        <charset val="134"/>
      </rPr>
      <t xml:space="preserve">TRƯỜNG CAO ĐẲNG LÝ TỰ TRỌNG
 THÀNH PHỐ HỒ CHÍ MINH
</t>
    </r>
    <r>
      <rPr>
        <b/>
        <sz val="12"/>
        <rFont val="Times New Roman"/>
        <charset val="134"/>
      </rPr>
      <t>PHÒNG THANH TRA GIÁO DỤC - 
QUAN HỆ DOANH NGHIỆP</t>
    </r>
  </si>
  <si>
    <t>CỘNG HÒA XÃ HỘI CHỦ NGHĨA VIỆT NAM
Độc lập - Tự do - Hạnh phúc</t>
  </si>
  <si>
    <t>Mẫu 1</t>
  </si>
  <si>
    <t>BẢNG TỔNG HỢP CÔNG VIỆC ĐỘT XUẤT ĐÃ THỰC HIỆN THÁNG 5/2025</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</si>
  <si>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</si>
  <si>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</si>
  <si>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</si>
  <si>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</si>
  <si>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</si>
  <si>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</si>
  <si>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</si>
  <si>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</si>
  <si>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</si>
  <si>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</si>
  <si>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</si>
  <si>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</si>
  <si>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</si>
  <si>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</si>
  <si>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II.</t>
  </si>
  <si>
    <t>Công việc đột xuất của đơn vị</t>
  </si>
  <si>
    <t>Nhiệm vụ 1</t>
  </si>
  <si>
    <t>Nhiệm vụ 6</t>
  </si>
  <si>
    <r>
      <rPr>
        <b/>
        <sz val="14"/>
        <rFont val="Times New Roman"/>
        <charset val="134"/>
      </rPr>
      <t xml:space="preserve">Lưu ý: </t>
    </r>
    <r>
      <rPr>
        <sz val="14"/>
        <rFont val="Times New Roman"/>
        <charset val="134"/>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charset val="134"/>
      </rPr>
      <t>./.</t>
    </r>
  </si>
  <si>
    <t>Thành phố Hồ Chí Minh, ngày 19 tháng 5 năm 2025</t>
  </si>
  <si>
    <t>TRƯỞNG ĐƠN VỊ</t>
  </si>
  <si>
    <t>Nguyễn Văn Chiến</t>
  </si>
  <si>
    <t>TRƯỜNG CAO ĐẲNG LÝ TỰ TRỌNG</t>
  </si>
  <si>
    <t xml:space="preserve">CỘNG HÒA XÃ HỘI CHỦ NGHĨA VIỆT NAM
Độc lập - Tự do - Hạnh phúc
</t>
  </si>
  <si>
    <t xml:space="preserve"> THÀNH PHỐ HỒ CHÍ MINH</t>
  </si>
  <si>
    <t>PHÒNG THANH TRA GIÁO DỤC - 
QUAN HỆ DOANH NGHIỆP</t>
  </si>
  <si>
    <t>Mẫu 2</t>
  </si>
  <si>
    <t>THỐNG KÊ CHI TIẾT KHỐI LƯỢNG CÔNG VIỆC THỰC HIỆN THÁNG 5/2025</t>
  </si>
  <si>
    <t>Tên nội dung công việc</t>
  </si>
  <si>
    <t>Công việc chung của trường</t>
  </si>
  <si>
    <t>Công việc chung của đơn vị</t>
  </si>
  <si>
    <t>Họ và tên</t>
  </si>
  <si>
    <t xml:space="preserve">       Mã E-office</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</si>
  <si>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</si>
  <si>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</si>
  <si>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</si>
  <si>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</si>
  <si>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</si>
  <si>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</si>
  <si>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</si>
  <si>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</si>
  <si>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</si>
  <si>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</si>
  <si>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</si>
  <si>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</si>
  <si>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</si>
  <si>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</si>
  <si>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X</t>
  </si>
  <si>
    <t>Lưu ý: Các đơn vị gửi file điện tử về phòng TC-HC-TH (Cô Trần Thị Ánh Phượng) qua hệ thống điện tử  E-Office (không gửi văn bản giấy).</t>
  </si>
  <si>
    <t>TP. Hồ Chí minh ngày 19 tháng 5 năm 2025</t>
  </si>
  <si>
    <t>CỘNG HÒA XÃ HỘI CHỦ NGHĨA VIỆT NAM</t>
  </si>
  <si>
    <t>THÀNH PHỐ HỒ CHÍ MINH</t>
  </si>
  <si>
    <t>Độc lập - Tự do - Hạnh phúc</t>
  </si>
  <si>
    <t>Mẫu 3</t>
  </si>
  <si>
    <t>DANH SÁCH DỰ KIẾN XẾP LOẠI THI ĐUA THÁNG 5/2025</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</si>
  <si>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</si>
  <si>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</si>
  <si>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</si>
  <si>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</si>
  <si>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</si>
  <si>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</si>
  <si>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</si>
  <si>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</si>
  <si>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</si>
  <si>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</si>
  <si>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</si>
  <si>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</si>
  <si>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</si>
  <si>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</si>
  <si>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</si>
  <si>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</si>
  <si>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</si>
  <si>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</si>
  <si>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</si>
  <si>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</si>
  <si>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</si>
  <si>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</si>
  <si>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</si>
  <si>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</si>
  <si>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</si>
  <si>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</si>
  <si>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</si>
  <si>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</si>
  <si>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</si>
  <si>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I. Cán bộ quản lý (Trưởng, Phó đơn vị)</t>
  </si>
  <si>
    <t>01007008</t>
  </si>
  <si>
    <t>Nguyễn Thị Kim Anh</t>
  </si>
  <si>
    <t>01009018</t>
  </si>
  <si>
    <t>02</t>
  </si>
  <si>
    <t>Phạm Thị Lê Chi</t>
  </si>
  <si>
    <t>01009010</t>
  </si>
  <si>
    <t>03</t>
  </si>
  <si>
    <t>Nguyễn Tất Thắng</t>
  </si>
  <si>
    <t>01009008</t>
  </si>
  <si>
    <t>05</t>
  </si>
  <si>
    <t>Mai Thu Hương</t>
  </si>
  <si>
    <t>01007004</t>
  </si>
  <si>
    <t>06</t>
  </si>
  <si>
    <t>Nguyễn Thùy Dương</t>
  </si>
  <si>
    <t>01014012</t>
  </si>
  <si>
    <t>07</t>
  </si>
  <si>
    <t>Nguyễn Trung Dũng</t>
  </si>
  <si>
    <t>01002008</t>
  </si>
  <si>
    <t>08</t>
  </si>
  <si>
    <t>Phạm Huy Hoàng</t>
  </si>
  <si>
    <t>01009011</t>
  </si>
  <si>
    <t>09</t>
  </si>
  <si>
    <t>10</t>
  </si>
  <si>
    <t>Trần Anh Mỹ</t>
  </si>
  <si>
    <t>01009028</t>
  </si>
  <si>
    <t>11</t>
  </si>
  <si>
    <t>Bùi Đức Phước</t>
  </si>
  <si>
    <t>01009026</t>
  </si>
  <si>
    <t>12</t>
  </si>
  <si>
    <t>Nguyễn Thị Thảo</t>
  </si>
  <si>
    <t>01007003</t>
  </si>
  <si>
    <t>13</t>
  </si>
  <si>
    <t>Lưu Hoàng Bảo Châu</t>
  </si>
  <si>
    <t>01009029</t>
  </si>
  <si>
    <t>Trần Việt Anh</t>
  </si>
  <si>
    <t>01002038</t>
  </si>
  <si>
    <t>I. Cán bộ quản lý</t>
  </si>
  <si>
    <t>A4</t>
  </si>
  <si>
    <t>A3</t>
  </si>
  <si>
    <t>Cung cấp sổ tay ghi chép nội dung tiếp phụ huynh và sinh viên cho Đoàn Thanh tra.</t>
  </si>
  <si>
    <t>Tốt</t>
  </si>
  <si>
    <t>Kim Anh, Chi, Hoàng, Thảo</t>
  </si>
  <si>
    <t>Kim Anh, Hà, Hoàng</t>
  </si>
  <si>
    <t>Dương, Hoàng</t>
  </si>
  <si>
    <t>30/5/2025</t>
  </si>
  <si>
    <t>28/5/2025</t>
  </si>
  <si>
    <t>31/5/2025
-03/6/2025</t>
  </si>
  <si>
    <t>Hỗ trợ đồng nghiệp nghỉ phép giải quyết công việc của phòng (đổ và phân công chấm công GV, liên hệ DN và đăng tuyển dụng)</t>
  </si>
  <si>
    <t>Báo cáo sơ kết 03 năm triển khai thực hiện Quyết định số 1895/QĐ-TTg ngày 11/11/2021 của Thủ tướng Chính phủ</t>
  </si>
  <si>
    <t>12/5/2025 - 30/5/2025</t>
  </si>
  <si>
    <t>Biên soạn Sổ tay Giáo dục định hướng năm 2025</t>
  </si>
  <si>
    <t>Tháng 5/2025</t>
  </si>
  <si>
    <t>Soạn thảo nội dung tuyên truyền đến toàn thể SV, PH về công tác bảo đảm an ninh trật tự, phòng ngừa tội phạm, phòng, chống vi phạm pháp luật năm 2025 (Theo Công văn số 2454/BGDĐT-HSSV ngày 19/5/2025 của Bộ GD-ĐT)</t>
  </si>
  <si>
    <t>23/05/2025 - 01/6/2025</t>
  </si>
  <si>
    <t>Hà</t>
  </si>
  <si>
    <t>Rà soát gấp sinh viên của Trường có tên trong danh sách số 03 ban hành kèm theo Nghị quyết số 120/NQ-HĐND ngày 11/12/2024 của HĐND Thành phố để tổng hợp báo cáo Sở GD-ĐT</t>
  </si>
  <si>
    <t>Hỗ trợ Đảng vụ Trường cung cấp thông tin về thái độ chính trị của SV Trần Ngọc Vương, lớp 08CĐ-Ô6, trong thời gian học tại Trường từ năm 2008-2011, phục vụ hồ sơ xin vào Đảng cho vợ của SV tại Ngân hàng TMCP Ngoại thương Việt Nam - CN Tân Bình Dương</t>
  </si>
  <si>
    <t>03/5/2025 - 05/6/2025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</si>
</sst>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9">
    <font>
      <sz val="11"/>
      <color theme="1"/>
      <name val="Calibri"/>
      <charset val="134"/>
      <scheme val="minor"/>
    </font>
    <font>
      <sz val="12"/>
      <color theme="1"/>
      <name val="Times New Roman"/>
      <charset val="134"/>
    </font>
    <font>
      <sz val="11"/>
      <color theme="1"/>
      <name val="Times New Roman"/>
      <charset val="134"/>
    </font>
    <font>
      <b/>
      <sz val="12"/>
      <name val="Times New Roman"/>
      <charset val="134"/>
    </font>
    <font>
      <b/>
      <sz val="12"/>
      <color theme="1"/>
      <name val="Times New Roman"/>
      <charset val="134"/>
    </font>
    <font>
      <b/>
      <sz val="14"/>
      <name val="Times New Roman"/>
      <charset val="134"/>
    </font>
    <font>
      <i/>
      <sz val="12"/>
      <name val="Times New Roman"/>
      <charset val="134"/>
    </font>
    <font>
      <i/>
      <sz val="12"/>
      <color theme="1"/>
      <name val="Times New Roman"/>
      <charset val="134"/>
    </font>
    <font>
      <sz val="12"/>
      <name val="Times New Roman"/>
      <charset val="134"/>
    </font>
    <font>
      <sz val="11"/>
      <color rgb="FF000000"/>
      <name val="Times New Roman"/>
      <charset val="134"/>
    </font>
    <font>
      <b/>
      <sz val="11"/>
      <color theme="1"/>
      <name val="Times New Roman"/>
      <charset val="134"/>
    </font>
    <font>
      <b/>
      <sz val="14"/>
      <color theme="1"/>
      <name val="Times New Roman"/>
      <charset val="134"/>
    </font>
    <font>
      <b/>
      <sz val="10"/>
      <color theme="1"/>
      <name val="Times New Roman"/>
      <charset val="134"/>
    </font>
    <font>
      <b/>
      <sz val="10"/>
      <name val="Times New Roman"/>
      <charset val="134"/>
    </font>
    <font>
      <b/>
      <sz val="16"/>
      <color theme="1"/>
      <name val="Times New Roman"/>
      <charset val="134"/>
    </font>
    <font>
      <b/>
      <sz val="13"/>
      <color indexed="8"/>
      <name val="Times New Roman"/>
      <charset val="134"/>
    </font>
    <font>
      <i/>
      <sz val="13"/>
      <color indexed="8"/>
      <name val="Times New Roman"/>
      <charset val="134"/>
    </font>
    <font>
      <sz val="13"/>
      <color theme="1"/>
      <name val="Times New Roman"/>
      <charset val="134"/>
    </font>
    <font>
      <sz val="13"/>
      <name val="Times New Roman"/>
      <charset val="134"/>
    </font>
    <font>
      <sz val="13"/>
      <color theme="1"/>
      <name val="Calibri"/>
      <charset val="134"/>
      <scheme val="minor"/>
    </font>
    <font>
      <i/>
      <sz val="13"/>
      <color theme="1"/>
      <name val="Times New Roman"/>
      <charset val="134"/>
    </font>
    <font>
      <b/>
      <sz val="13"/>
      <color theme="1"/>
      <name val="Times New Roman"/>
      <charset val="134"/>
    </font>
    <font>
      <sz val="14"/>
      <color theme="1"/>
      <name val="Calibri"/>
      <charset val="134"/>
      <scheme val="minor"/>
    </font>
    <font>
      <sz val="14"/>
      <name val="Times New Roman"/>
      <charset val="134"/>
    </font>
    <font>
      <b/>
      <sz val="13"/>
      <name val="Times New Roman"/>
      <charset val="134"/>
    </font>
    <font>
      <sz val="13"/>
      <color rgb="FFFF0000"/>
      <name val="Times New Roman"/>
      <charset val="134"/>
    </font>
    <font>
      <i/>
      <sz val="14"/>
      <name val="Times New Roman"/>
      <charset val="134"/>
    </font>
    <font>
      <sz val="11"/>
      <color theme="1"/>
      <name val="Calibri"/>
      <charset val="134"/>
      <scheme val="minor"/>
    </font>
    <font>
      <sz val="11"/>
      <color indexed="8"/>
      <name val="Calibri"/>
      <charset val="134"/>
    </font>
    <font>
      <sz val="11"/>
      <color indexed="8"/>
      <name val="Calibri"/>
      <charset val="163"/>
    </font>
    <font>
      <sz val="10"/>
      <color rgb="FF000000"/>
      <name val="Arial"/>
      <charset val="134"/>
    </font>
    <font>
      <sz val="10"/>
      <name val="Arial"/>
      <charset val="134"/>
    </font>
    <font>
      <sz val="13"/>
      <name val="Times New Roman"/>
      <family val="1"/>
    </font>
    <font>
      <sz val="13"/>
      <color indexed="8"/>
      <name val="Times New Roman"/>
      <family val="1"/>
    </font>
    <font>
      <b/>
      <sz val="12"/>
      <color theme="1"/>
      <name val="Times New Roman"/>
      <family val="1"/>
    </font>
    <font>
      <sz val="12"/>
      <color theme="1"/>
      <name val="Times New Roman"/>
      <family val="1"/>
    </font>
    <font>
      <sz val="11"/>
      <color rgb="FF000000"/>
      <name val="Times New Roman"/>
      <family val="1"/>
    </font>
    <font>
      <sz val="12"/>
      <name val="Times New Roman"/>
      <family val="1"/>
    </font>
    <font>
      <sz val="8"/>
      <name val="Calibri"/>
      <charset val="134"/>
      <scheme val="minor"/>
    </font>
  </fonts>
  <fills count="7">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73">
    <xf numFmtId="0" fontId="0" fillId="0" borderId="0"/>
    <xf numFmtId="41"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0" fontId="29" fillId="0" borderId="0"/>
    <xf numFmtId="0" fontId="27" fillId="0" borderId="0"/>
    <xf numFmtId="0" fontId="30" fillId="0" borderId="0"/>
    <xf numFmtId="0" fontId="28" fillId="0" borderId="0"/>
    <xf numFmtId="0" fontId="29" fillId="0" borderId="0"/>
    <xf numFmtId="0" fontId="28" fillId="0" borderId="0"/>
    <xf numFmtId="0" fontId="31" fillId="0" borderId="0"/>
    <xf numFmtId="0" fontId="31" fillId="0" borderId="0"/>
    <xf numFmtId="0" fontId="31" fillId="0" borderId="0"/>
    <xf numFmtId="0" fontId="27" fillId="0" borderId="0"/>
    <xf numFmtId="0" fontId="30" fillId="0" borderId="0"/>
    <xf numFmtId="9" fontId="28" fillId="0" borderId="0" applyFont="0" applyFill="0" applyBorder="0" applyAlignment="0" applyProtection="0"/>
    <xf numFmtId="9" fontId="28" fillId="0" borderId="0" applyFont="0" applyFill="0" applyBorder="0" applyAlignment="0" applyProtection="0"/>
  </cellStyleXfs>
  <cellXfs count="156">
    <xf numFmtId="0" fontId="0" fillId="0" borderId="0" xfId="0"/>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xf>
    <xf numFmtId="0" fontId="3" fillId="0" borderId="0" xfId="67" applyFont="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164" fontId="6"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4" fillId="0" borderId="1" xfId="0" applyFont="1" applyBorder="1" applyAlignment="1">
      <alignment horizontal="left" vertical="center"/>
    </xf>
    <xf numFmtId="0" fontId="1" fillId="0" borderId="1" xfId="0" applyFont="1" applyBorder="1" applyAlignment="1">
      <alignment horizontal="left" vertical="center" wrapText="1"/>
    </xf>
    <xf numFmtId="0" fontId="9" fillId="0" borderId="7"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center" vertical="center" wrapText="1"/>
    </xf>
    <xf numFmtId="0" fontId="3" fillId="5" borderId="0" xfId="0" applyFont="1" applyFill="1" applyAlignment="1">
      <alignment horizontal="center" vertical="center" wrapText="1"/>
    </xf>
    <xf numFmtId="0" fontId="4"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1" fillId="3" borderId="1" xfId="0" applyFont="1" applyFill="1" applyBorder="1" applyAlignment="1">
      <alignment horizontal="center" vertical="center"/>
    </xf>
    <xf numFmtId="9" fontId="1" fillId="3" borderId="1" xfId="0" applyNumberFormat="1"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0" fillId="0" borderId="1" xfId="0" applyFont="1" applyBorder="1" applyAlignment="1">
      <alignment horizontal="center" vertical="center"/>
    </xf>
    <xf numFmtId="0" fontId="3" fillId="5" borderId="0" xfId="0" applyFont="1" applyFill="1" applyAlignment="1">
      <alignment horizontal="center" wrapText="1"/>
    </xf>
    <xf numFmtId="0" fontId="0" fillId="0" borderId="0" xfId="0" applyAlignment="1">
      <alignment horizontal="center" vertical="center"/>
    </xf>
    <xf numFmtId="0" fontId="8" fillId="0" borderId="0" xfId="67" applyFont="1" applyAlignment="1">
      <alignment vertical="center" wrapText="1"/>
    </xf>
    <xf numFmtId="0" fontId="8" fillId="0" borderId="0" xfId="67" applyFont="1" applyAlignment="1">
      <alignment horizontal="center" vertical="center" wrapText="1"/>
    </xf>
    <xf numFmtId="0" fontId="13" fillId="0" borderId="0" xfId="67" applyFont="1" applyAlignment="1">
      <alignment horizontal="center" vertical="center"/>
    </xf>
    <xf numFmtId="0" fontId="3" fillId="0" borderId="0" xfId="67" applyFont="1" applyAlignment="1">
      <alignment vertical="center" wrapText="1"/>
    </xf>
    <xf numFmtId="0" fontId="8" fillId="0" borderId="0" xfId="67" applyFont="1" applyAlignment="1">
      <alignment vertical="top" wrapText="1"/>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0" borderId="10" xfId="0" applyFont="1" applyBorder="1" applyAlignment="1" applyProtection="1">
      <alignment wrapText="1"/>
      <protection locked="0"/>
    </xf>
    <xf numFmtId="0" fontId="15" fillId="0" borderId="11" xfId="0" applyFont="1" applyBorder="1" applyAlignment="1" applyProtection="1">
      <alignment horizontal="left" vertical="top" wrapText="1"/>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pplyProtection="1">
      <alignment wrapText="1"/>
      <protection locked="0"/>
    </xf>
    <xf numFmtId="164" fontId="16" fillId="0" borderId="1" xfId="0" applyNumberFormat="1" applyFont="1" applyBorder="1" applyAlignment="1" applyProtection="1">
      <alignment horizontal="center" vertical="center" wrapText="1"/>
      <protection locked="0"/>
    </xf>
    <xf numFmtId="0" fontId="19" fillId="0" borderId="0" xfId="0" applyFont="1"/>
    <xf numFmtId="0" fontId="19" fillId="0" borderId="0" xfId="0" applyFont="1" applyAlignment="1">
      <alignment horizontal="center" vertical="center"/>
    </xf>
    <xf numFmtId="0" fontId="17" fillId="0" borderId="0" xfId="0" applyFont="1"/>
    <xf numFmtId="0" fontId="15" fillId="3" borderId="3" xfId="0" applyFont="1" applyFill="1" applyBorder="1" applyAlignment="1" applyProtection="1">
      <alignment horizontal="center" vertical="center" wrapText="1"/>
      <protection locked="0"/>
    </xf>
    <xf numFmtId="9" fontId="18" fillId="0" borderId="1" xfId="0" applyNumberFormat="1" applyFont="1" applyBorder="1" applyAlignment="1">
      <alignment horizontal="center" vertical="center" wrapText="1"/>
    </xf>
    <xf numFmtId="0" fontId="13" fillId="0" borderId="1" xfId="67" applyFont="1" applyBorder="1" applyAlignment="1">
      <alignment horizontal="center" vertical="center"/>
    </xf>
    <xf numFmtId="0" fontId="21"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2" fillId="0" borderId="0" xfId="0" applyFont="1" applyAlignment="1">
      <alignment vertical="center"/>
    </xf>
    <xf numFmtId="0" fontId="0" fillId="0" borderId="0" xfId="0" applyAlignment="1">
      <alignment vertical="center"/>
    </xf>
    <xf numFmtId="0" fontId="13" fillId="0" borderId="0" xfId="67" applyFont="1" applyAlignment="1">
      <alignment vertical="center"/>
    </xf>
    <xf numFmtId="0" fontId="3" fillId="0" borderId="1" xfId="67" applyFont="1" applyBorder="1" applyAlignment="1">
      <alignment horizontal="center" vertical="center" wrapText="1"/>
    </xf>
    <xf numFmtId="0" fontId="5" fillId="0" borderId="0" xfId="67" applyFont="1" applyAlignment="1">
      <alignment vertical="center"/>
    </xf>
    <xf numFmtId="0" fontId="23" fillId="0" borderId="0" xfId="67" applyFont="1" applyAlignment="1">
      <alignment horizontal="center" vertical="center"/>
    </xf>
    <xf numFmtId="0" fontId="24" fillId="0" borderId="1" xfId="0" applyFont="1" applyBorder="1" applyAlignment="1" applyProtection="1">
      <alignment horizontal="center" vertical="center" wrapText="1"/>
      <protection locked="0"/>
    </xf>
    <xf numFmtId="0" fontId="24" fillId="0" borderId="3" xfId="0"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4" fillId="0" borderId="1" xfId="0" applyFont="1" applyBorder="1" applyAlignment="1" applyProtection="1">
      <alignment horizontal="left" vertical="center" wrapText="1"/>
      <protection locked="0"/>
    </xf>
    <xf numFmtId="0" fontId="18" fillId="0" borderId="1" xfId="67" applyFont="1" applyBorder="1" applyAlignment="1">
      <alignment horizontal="justify" vertical="center"/>
    </xf>
    <xf numFmtId="0" fontId="18" fillId="0" borderId="1" xfId="0" applyFont="1" applyBorder="1" applyAlignment="1">
      <alignment vertical="center" wrapText="1"/>
    </xf>
    <xf numFmtId="0" fontId="18" fillId="5" borderId="1" xfId="67" applyFont="1" applyFill="1" applyBorder="1" applyAlignment="1">
      <alignment horizontal="center" vertical="center"/>
    </xf>
    <xf numFmtId="0" fontId="18" fillId="5" borderId="1" xfId="67" applyFont="1" applyFill="1" applyBorder="1" applyAlignment="1">
      <alignment horizontal="center" vertical="center" wrapText="1"/>
    </xf>
    <xf numFmtId="14" fontId="18" fillId="0" borderId="1" xfId="67" applyNumberFormat="1" applyFont="1" applyBorder="1" applyAlignment="1">
      <alignment horizontal="center" vertical="center" wrapText="1"/>
    </xf>
    <xf numFmtId="164" fontId="18" fillId="0" borderId="1" xfId="67" applyNumberFormat="1" applyFont="1" applyBorder="1" applyAlignment="1">
      <alignment horizontal="center" vertical="center" wrapText="1"/>
    </xf>
    <xf numFmtId="164" fontId="25" fillId="0" borderId="1" xfId="67" applyNumberFormat="1" applyFont="1" applyBorder="1" applyAlignment="1">
      <alignment horizontal="center" vertical="center"/>
    </xf>
    <xf numFmtId="0" fontId="17" fillId="0" borderId="1" xfId="0" applyFont="1" applyBorder="1" applyAlignment="1">
      <alignment horizontal="justify" vertical="center"/>
    </xf>
    <xf numFmtId="0" fontId="24" fillId="0" borderId="1" xfId="0" applyFont="1" applyBorder="1" applyAlignment="1">
      <alignment horizontal="left" vertical="center" wrapText="1"/>
    </xf>
    <xf numFmtId="164" fontId="18" fillId="0" borderId="1" xfId="67" applyNumberFormat="1" applyFont="1" applyBorder="1" applyAlignment="1">
      <alignment horizontal="center" vertical="center"/>
    </xf>
    <xf numFmtId="0" fontId="17" fillId="0" borderId="1" xfId="0" applyFont="1" applyBorder="1" applyAlignment="1">
      <alignment horizontal="justify" vertical="center" wrapText="1"/>
    </xf>
    <xf numFmtId="0" fontId="17" fillId="0" borderId="1" xfId="0" applyFont="1" applyBorder="1" applyAlignment="1">
      <alignment vertical="center" wrapText="1"/>
    </xf>
    <xf numFmtId="0" fontId="18" fillId="0" borderId="1" xfId="67" applyFont="1" applyBorder="1" applyAlignment="1">
      <alignment horizontal="center" vertical="center" wrapText="1"/>
    </xf>
    <xf numFmtId="0" fontId="17" fillId="0" borderId="0" xfId="0" applyFont="1" applyAlignment="1">
      <alignment vertical="center"/>
    </xf>
    <xf numFmtId="14" fontId="18" fillId="0" borderId="1" xfId="67" quotePrefix="1" applyNumberFormat="1" applyFont="1" applyBorder="1" applyAlignment="1">
      <alignment horizontal="center" vertical="center" wrapText="1"/>
    </xf>
    <xf numFmtId="0" fontId="18" fillId="0" borderId="1" xfId="0" quotePrefix="1" applyFont="1" applyBorder="1" applyAlignment="1">
      <alignment vertical="center" wrapText="1"/>
    </xf>
    <xf numFmtId="0" fontId="17" fillId="0" borderId="1" xfId="0" quotePrefix="1" applyFont="1" applyBorder="1" applyAlignment="1">
      <alignment horizontal="justify" vertical="center"/>
    </xf>
    <xf numFmtId="0" fontId="17" fillId="0" borderId="1" xfId="0" quotePrefix="1" applyFont="1" applyBorder="1" applyAlignment="1">
      <alignment horizontal="justify" vertical="center"/>
    </xf>
    <xf numFmtId="164" fontId="24" fillId="0" borderId="1" xfId="67" quotePrefix="1" applyNumberFormat="1" applyFont="1" applyBorder="1" applyAlignment="1">
      <alignment horizontal="center" vertical="center"/>
    </xf>
    <xf numFmtId="0" fontId="1" fillId="0" borderId="1" xfId="0" quotePrefix="1" applyFont="1" applyBorder="1" applyAlignment="1">
      <alignment horizontal="center" vertical="center" wrapText="1"/>
    </xf>
    <xf numFmtId="0" fontId="1" fillId="0" borderId="7" xfId="0" quotePrefix="1" applyFont="1" applyBorder="1" applyAlignment="1">
      <alignment horizontal="center" vertical="center" wrapText="1"/>
    </xf>
    <xf numFmtId="164" fontId="16" fillId="0" borderId="5" xfId="0" applyNumberFormat="1" applyFont="1" applyBorder="1" applyAlignment="1" applyProtection="1">
      <alignment horizontal="center" vertical="center" wrapText="1"/>
      <protection locked="0"/>
    </xf>
    <xf numFmtId="164" fontId="16" fillId="2" borderId="1" xfId="0" applyNumberFormat="1" applyFont="1" applyFill="1" applyBorder="1" applyAlignment="1" applyProtection="1">
      <alignment horizontal="center" vertical="center" wrapText="1"/>
      <protection locked="0"/>
    </xf>
    <xf numFmtId="1" fontId="18" fillId="6" borderId="1" xfId="0" applyNumberFormat="1" applyFont="1" applyFill="1" applyBorder="1" applyAlignment="1">
      <alignment horizontal="center" vertical="center" wrapText="1"/>
    </xf>
    <xf numFmtId="164" fontId="33" fillId="0" borderId="1" xfId="0" applyNumberFormat="1" applyFont="1" applyBorder="1" applyAlignment="1" applyProtection="1">
      <alignment horizontal="center" vertical="center" wrapText="1"/>
      <protection locked="0"/>
    </xf>
    <xf numFmtId="164" fontId="33" fillId="0" borderId="5" xfId="0" applyNumberFormat="1" applyFont="1" applyBorder="1" applyAlignment="1" applyProtection="1">
      <alignment horizontal="center" vertical="center" wrapText="1"/>
      <protection locked="0"/>
    </xf>
    <xf numFmtId="0" fontId="32" fillId="2" borderId="1" xfId="0" applyFont="1" applyFill="1" applyBorder="1" applyAlignment="1">
      <alignment horizontal="center" vertical="center" wrapText="1"/>
    </xf>
    <xf numFmtId="14" fontId="32" fillId="0" borderId="1" xfId="0" applyNumberFormat="1" applyFont="1" applyBorder="1" applyAlignment="1">
      <alignment horizontal="center" vertical="center" wrapText="1"/>
    </xf>
    <xf numFmtId="14" fontId="32" fillId="0" borderId="1" xfId="0" applyNumberFormat="1" applyFont="1" applyBorder="1" applyAlignment="1">
      <alignment horizontal="center" vertical="center"/>
    </xf>
    <xf numFmtId="0" fontId="32" fillId="0" borderId="5" xfId="0" applyFont="1" applyBorder="1" applyAlignment="1" applyProtection="1">
      <alignment horizontal="center" vertical="center" wrapText="1"/>
      <protection locked="0"/>
    </xf>
    <xf numFmtId="0" fontId="32" fillId="0" borderId="1" xfId="0" applyFont="1" applyBorder="1" applyAlignment="1">
      <alignment horizontal="center" vertical="center"/>
    </xf>
    <xf numFmtId="164" fontId="6" fillId="0" borderId="3" xfId="0" applyNumberFormat="1" applyFont="1" applyBorder="1" applyAlignment="1">
      <alignment horizontal="center" vertical="center" wrapText="1"/>
    </xf>
    <xf numFmtId="0" fontId="34" fillId="0" borderId="1" xfId="0" applyFont="1" applyBorder="1" applyAlignment="1">
      <alignment horizontal="left" vertical="center"/>
    </xf>
    <xf numFmtId="0" fontId="34" fillId="0" borderId="1" xfId="0" applyFont="1" applyBorder="1" applyAlignment="1">
      <alignment horizontal="center" vertical="center" wrapText="1"/>
    </xf>
    <xf numFmtId="0" fontId="35" fillId="0" borderId="1" xfId="0" quotePrefix="1" applyFont="1" applyBorder="1" applyAlignment="1">
      <alignment horizontal="center" vertical="center" wrapText="1"/>
    </xf>
    <xf numFmtId="0" fontId="35" fillId="0" borderId="1" xfId="0" applyFont="1" applyBorder="1" applyAlignment="1">
      <alignment horizontal="left" vertical="center" wrapText="1"/>
    </xf>
    <xf numFmtId="0" fontId="35" fillId="0" borderId="7" xfId="0" quotePrefix="1" applyFont="1" applyBorder="1" applyAlignment="1">
      <alignment horizontal="center" vertical="center" wrapText="1"/>
    </xf>
    <xf numFmtId="0" fontId="36" fillId="0" borderId="7" xfId="0" applyFont="1" applyBorder="1" applyAlignment="1">
      <alignment vertical="center"/>
    </xf>
    <xf numFmtId="0" fontId="36" fillId="5" borderId="7" xfId="0" applyFont="1" applyFill="1" applyBorder="1" applyAlignment="1">
      <alignment vertical="center"/>
    </xf>
    <xf numFmtId="0" fontId="36" fillId="0" borderId="7" xfId="0" applyFont="1" applyFill="1" applyBorder="1" applyAlignment="1">
      <alignment vertical="center"/>
    </xf>
    <xf numFmtId="164" fontId="35" fillId="0" borderId="1" xfId="0" applyNumberFormat="1" applyFont="1" applyBorder="1" applyAlignment="1">
      <alignment horizontal="center" vertical="center" wrapText="1"/>
    </xf>
    <xf numFmtId="164" fontId="37" fillId="0" borderId="1" xfId="0" applyNumberFormat="1" applyFont="1" applyBorder="1" applyAlignment="1">
      <alignment horizontal="center" vertical="center" wrapText="1"/>
    </xf>
    <xf numFmtId="164" fontId="37" fillId="0" borderId="3" xfId="0" applyNumberFormat="1" applyFont="1" applyBorder="1" applyAlignment="1">
      <alignment horizontal="center" vertical="center" wrapText="1"/>
    </xf>
    <xf numFmtId="0" fontId="32" fillId="0" borderId="1" xfId="67" applyFont="1" applyBorder="1" applyAlignment="1">
      <alignment horizontal="justify" vertical="center"/>
    </xf>
    <xf numFmtId="0" fontId="32" fillId="5" borderId="1" xfId="67" applyFont="1" applyFill="1" applyBorder="1" applyAlignment="1">
      <alignment horizontal="center" vertical="center" wrapText="1"/>
    </xf>
    <xf numFmtId="0" fontId="32" fillId="0" borderId="1" xfId="0" quotePrefix="1" applyFont="1" applyBorder="1" applyAlignment="1">
      <alignment vertical="center" wrapText="1"/>
    </xf>
    <xf numFmtId="0" fontId="26" fillId="0" borderId="0" xfId="67" applyFont="1" applyAlignment="1">
      <alignment horizontal="center" vertical="center"/>
    </xf>
    <xf numFmtId="0" fontId="5" fillId="0" borderId="0" xfId="67" applyFont="1" applyAlignment="1">
      <alignment horizontal="center" vertical="center"/>
    </xf>
    <xf numFmtId="0" fontId="11" fillId="0" borderId="0" xfId="0" applyFont="1" applyAlignment="1">
      <alignment horizontal="center" vertical="center"/>
    </xf>
    <xf numFmtId="0" fontId="8" fillId="0" borderId="0" xfId="67" applyFont="1" applyAlignment="1">
      <alignment horizontal="center" vertical="center" wrapText="1"/>
    </xf>
    <xf numFmtId="0" fontId="3" fillId="0" borderId="0" xfId="67" applyFont="1" applyAlignment="1">
      <alignment horizontal="center" vertical="top" wrapText="1"/>
    </xf>
    <xf numFmtId="0" fontId="5" fillId="0" borderId="0" xfId="67" applyFont="1" applyAlignment="1">
      <alignment horizontal="center" vertical="center" wrapText="1"/>
    </xf>
    <xf numFmtId="0" fontId="23" fillId="0" borderId="0" xfId="67" applyFont="1" applyAlignment="1">
      <alignment horizontal="justify" vertical="center" wrapText="1"/>
    </xf>
    <xf numFmtId="0" fontId="1" fillId="0" borderId="12" xfId="0" applyFont="1" applyBorder="1" applyAlignment="1">
      <alignment horizontal="center" vertical="center" wrapText="1"/>
    </xf>
    <xf numFmtId="0" fontId="1" fillId="0" borderId="0" xfId="0" quotePrefix="1" applyFont="1" applyAlignment="1">
      <alignment horizontal="left" vertical="center" wrapText="1"/>
    </xf>
    <xf numFmtId="0" fontId="1" fillId="0" borderId="0" xfId="0" applyFont="1" applyAlignment="1">
      <alignment horizontal="left"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3" fillId="0" borderId="0" xfId="67" applyFont="1" applyAlignment="1">
      <alignment horizontal="center" vertical="center" wrapText="1"/>
    </xf>
    <xf numFmtId="0" fontId="14" fillId="0" borderId="0" xfId="0" applyFont="1" applyAlignment="1">
      <alignment horizontal="center" vertical="center"/>
    </xf>
    <xf numFmtId="0" fontId="15" fillId="0" borderId="8" xfId="0" applyFont="1" applyBorder="1" applyAlignment="1" applyProtection="1">
      <alignment horizontal="right" vertical="center" wrapText="1"/>
      <protection locked="0"/>
    </xf>
    <xf numFmtId="0" fontId="15" fillId="0" borderId="9" xfId="0" applyFont="1" applyBorder="1" applyAlignment="1" applyProtection="1">
      <alignment horizontal="right" vertical="center" wrapText="1"/>
      <protection locked="0"/>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3" borderId="4" xfId="0" applyFont="1" applyFill="1" applyBorder="1" applyAlignment="1" applyProtection="1">
      <alignment horizontal="center" vertical="center" wrapText="1"/>
      <protection locked="0"/>
    </xf>
    <xf numFmtId="0" fontId="15" fillId="3" borderId="5" xfId="0" applyFont="1" applyFill="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5" fillId="0" borderId="6" xfId="0" applyFont="1" applyBorder="1" applyAlignment="1" applyProtection="1">
      <alignment horizontal="center" vertical="center" wrapText="1"/>
      <protection locked="0"/>
    </xf>
    <xf numFmtId="0" fontId="3" fillId="0" borderId="0" xfId="67" applyFont="1" applyAlignment="1">
      <alignment horizontal="center" vertical="top"/>
    </xf>
    <xf numFmtId="0" fontId="11"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10" fillId="0" borderId="0" xfId="0" quotePrefix="1" applyFont="1" applyAlignment="1">
      <alignment horizontal="justify" vertical="center" wrapText="1"/>
    </xf>
    <xf numFmtId="0" fontId="2" fillId="0" borderId="0" xfId="0" applyFont="1" applyAlignment="1">
      <alignment horizontal="justify" vertical="center" wrapText="1"/>
    </xf>
    <xf numFmtId="0" fontId="7"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vertical="center"/>
    </xf>
    <xf numFmtId="0" fontId="4"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1" fillId="0" borderId="0" xfId="0" applyFont="1" applyAlignment="1">
      <alignment horizontal="center"/>
    </xf>
    <xf numFmtId="0" fontId="3" fillId="0" borderId="0" xfId="67" applyFont="1" applyAlignment="1">
      <alignment horizontal="center" vertical="center"/>
    </xf>
    <xf numFmtId="0" fontId="4" fillId="0" borderId="0" xfId="0" applyFont="1" applyAlignment="1">
      <alignment horizontal="center" wrapText="1"/>
    </xf>
  </cellXfs>
  <cellStyles count="73">
    <cellStyle name="Comma [0] 2" xfId="1" xr:uid="{00000000-0005-0000-0000-000000000000}"/>
    <cellStyle name="Comma 10" xfId="2" xr:uid="{00000000-0005-0000-0000-000001000000}"/>
    <cellStyle name="Comma 11" xfId="3" xr:uid="{00000000-0005-0000-0000-000002000000}"/>
    <cellStyle name="Comma 12" xfId="4" xr:uid="{00000000-0005-0000-0000-000003000000}"/>
    <cellStyle name="Comma 13" xfId="5" xr:uid="{00000000-0005-0000-0000-000004000000}"/>
    <cellStyle name="Comma 14" xfId="6" xr:uid="{00000000-0005-0000-0000-000005000000}"/>
    <cellStyle name="Comma 15" xfId="7" xr:uid="{00000000-0005-0000-0000-000006000000}"/>
    <cellStyle name="Comma 16" xfId="8" xr:uid="{00000000-0005-0000-0000-000007000000}"/>
    <cellStyle name="Comma 17" xfId="9" xr:uid="{00000000-0005-0000-0000-000008000000}"/>
    <cellStyle name="Comma 18" xfId="10" xr:uid="{00000000-0005-0000-0000-000009000000}"/>
    <cellStyle name="Comma 19" xfId="11" xr:uid="{00000000-0005-0000-0000-00000A000000}"/>
    <cellStyle name="Comma 2" xfId="12" xr:uid="{00000000-0005-0000-0000-00000B000000}"/>
    <cellStyle name="Comma 2 2" xfId="13" xr:uid="{00000000-0005-0000-0000-00000C000000}"/>
    <cellStyle name="Comma 2 3" xfId="14" xr:uid="{00000000-0005-0000-0000-00000D000000}"/>
    <cellStyle name="Comma 2 4" xfId="15" xr:uid="{00000000-0005-0000-0000-00000E000000}"/>
    <cellStyle name="Comma 20" xfId="16" xr:uid="{00000000-0005-0000-0000-00000F000000}"/>
    <cellStyle name="Comma 21" xfId="17" xr:uid="{00000000-0005-0000-0000-000010000000}"/>
    <cellStyle name="Comma 22" xfId="18" xr:uid="{00000000-0005-0000-0000-000011000000}"/>
    <cellStyle name="Comma 23" xfId="19" xr:uid="{00000000-0005-0000-0000-000012000000}"/>
    <cellStyle name="Comma 24" xfId="20" xr:uid="{00000000-0005-0000-0000-000013000000}"/>
    <cellStyle name="Comma 25" xfId="21" xr:uid="{00000000-0005-0000-0000-000014000000}"/>
    <cellStyle name="Comma 26" xfId="22" xr:uid="{00000000-0005-0000-0000-000015000000}"/>
    <cellStyle name="Comma 27" xfId="23" xr:uid="{00000000-0005-0000-0000-000016000000}"/>
    <cellStyle name="Comma 28" xfId="24" xr:uid="{00000000-0005-0000-0000-000017000000}"/>
    <cellStyle name="Comma 29" xfId="25" xr:uid="{00000000-0005-0000-0000-000018000000}"/>
    <cellStyle name="Comma 3" xfId="26" xr:uid="{00000000-0005-0000-0000-000019000000}"/>
    <cellStyle name="Comma 30" xfId="27" xr:uid="{00000000-0005-0000-0000-00001A000000}"/>
    <cellStyle name="Comma 31" xfId="28" xr:uid="{00000000-0005-0000-0000-00001B000000}"/>
    <cellStyle name="Comma 32" xfId="29" xr:uid="{00000000-0005-0000-0000-00001C000000}"/>
    <cellStyle name="Comma 33" xfId="30" xr:uid="{00000000-0005-0000-0000-00001D000000}"/>
    <cellStyle name="Comma 34" xfId="31" xr:uid="{00000000-0005-0000-0000-00001E000000}"/>
    <cellStyle name="Comma 35" xfId="32" xr:uid="{00000000-0005-0000-0000-00001F000000}"/>
    <cellStyle name="Comma 36" xfId="33" xr:uid="{00000000-0005-0000-0000-000020000000}"/>
    <cellStyle name="Comma 37" xfId="34" xr:uid="{00000000-0005-0000-0000-000021000000}"/>
    <cellStyle name="Comma 38" xfId="35" xr:uid="{00000000-0005-0000-0000-000022000000}"/>
    <cellStyle name="Comma 39" xfId="36" xr:uid="{00000000-0005-0000-0000-000023000000}"/>
    <cellStyle name="Comma 4" xfId="37" xr:uid="{00000000-0005-0000-0000-000024000000}"/>
    <cellStyle name="Comma 40" xfId="38" xr:uid="{00000000-0005-0000-0000-000025000000}"/>
    <cellStyle name="Comma 41" xfId="39" xr:uid="{00000000-0005-0000-0000-000026000000}"/>
    <cellStyle name="Comma 42" xfId="40" xr:uid="{00000000-0005-0000-0000-000027000000}"/>
    <cellStyle name="Comma 43" xfId="41" xr:uid="{00000000-0005-0000-0000-000028000000}"/>
    <cellStyle name="Comma 44" xfId="42" xr:uid="{00000000-0005-0000-0000-000029000000}"/>
    <cellStyle name="Comma 45" xfId="43" xr:uid="{00000000-0005-0000-0000-00002A000000}"/>
    <cellStyle name="Comma 46" xfId="44" xr:uid="{00000000-0005-0000-0000-00002B000000}"/>
    <cellStyle name="Comma 47" xfId="45" xr:uid="{00000000-0005-0000-0000-00002C000000}"/>
    <cellStyle name="Comma 48" xfId="46" xr:uid="{00000000-0005-0000-0000-00002D000000}"/>
    <cellStyle name="Comma 49" xfId="47" xr:uid="{00000000-0005-0000-0000-00002E000000}"/>
    <cellStyle name="Comma 5" xfId="48" xr:uid="{00000000-0005-0000-0000-00002F000000}"/>
    <cellStyle name="Comma 50" xfId="49" xr:uid="{00000000-0005-0000-0000-000030000000}"/>
    <cellStyle name="Comma 51" xfId="50" xr:uid="{00000000-0005-0000-0000-000031000000}"/>
    <cellStyle name="Comma 52" xfId="51" xr:uid="{00000000-0005-0000-0000-000032000000}"/>
    <cellStyle name="Comma 53" xfId="52" xr:uid="{00000000-0005-0000-0000-000033000000}"/>
    <cellStyle name="Comma 6" xfId="53" xr:uid="{00000000-0005-0000-0000-000034000000}"/>
    <cellStyle name="Comma 7" xfId="54" xr:uid="{00000000-0005-0000-0000-000035000000}"/>
    <cellStyle name="Comma 8" xfId="55" xr:uid="{00000000-0005-0000-0000-000036000000}"/>
    <cellStyle name="Comma 9" xfId="56" xr:uid="{00000000-0005-0000-0000-000037000000}"/>
    <cellStyle name="Currency 2" xfId="57" xr:uid="{00000000-0005-0000-0000-000038000000}"/>
    <cellStyle name="Currency 3" xfId="58" xr:uid="{00000000-0005-0000-0000-000039000000}"/>
    <cellStyle name="Currency 4" xfId="59" xr:uid="{00000000-0005-0000-0000-00003A000000}"/>
    <cellStyle name="Normal" xfId="0" builtinId="0"/>
    <cellStyle name="Normal 2" xfId="60" xr:uid="{00000000-0005-0000-0000-00003C000000}"/>
    <cellStyle name="Normal 2 2" xfId="61" xr:uid="{00000000-0005-0000-0000-00003D000000}"/>
    <cellStyle name="Normal 2 2 2" xfId="62" xr:uid="{00000000-0005-0000-0000-00003E000000}"/>
    <cellStyle name="Normal 2 2 3" xfId="63" xr:uid="{00000000-0005-0000-0000-00003F000000}"/>
    <cellStyle name="Normal 2 3" xfId="64" xr:uid="{00000000-0005-0000-0000-000040000000}"/>
    <cellStyle name="Normal 2 4" xfId="65" xr:uid="{00000000-0005-0000-0000-000041000000}"/>
    <cellStyle name="Normal 2 5" xfId="66" xr:uid="{00000000-0005-0000-0000-000042000000}"/>
    <cellStyle name="Normal 3" xfId="67"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9001125" y="439420"/>
          <a:ext cx="1676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6870" y="849630"/>
          <a:ext cx="7200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4805" y="1524000"/>
          <a:ext cx="326453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635" y="848360"/>
          <a:ext cx="7251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4250" y="438150"/>
          <a:ext cx="127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4485" y="862965"/>
          <a:ext cx="8515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8"/>
  <sheetViews>
    <sheetView tabSelected="1" workbookViewId="0">
      <selection activeCell="C8" sqref="C8"/>
    </sheetView>
  </sheetViews>
  <sheetFormatPr defaultColWidth="9.140625" defaultRowHeight="15"/>
  <cols>
    <col min="1" max="1" width="15.42578125" style="49" customWidth="1"/>
    <col min="2" max="2" width="47.7109375" style="49" customWidth="1"/>
    <col min="3" max="3" width="15" style="49" customWidth="1"/>
    <col min="4" max="4" width="27.5703125" style="49" customWidth="1"/>
    <col min="5" max="5" width="16.85546875" style="49" customWidth="1"/>
    <col min="6" max="6" width="26" style="49" customWidth="1"/>
    <col min="7" max="7" width="23.7109375" style="49" customWidth="1"/>
    <col min="8" max="8" width="7.5703125" style="49" customWidth="1"/>
    <col min="9" max="16384" width="9.140625" style="49"/>
  </cols>
  <sheetData>
    <row r="1" spans="1:8" ht="67.5" customHeight="1">
      <c r="A1" s="107" t="s">
        <v>0</v>
      </c>
      <c r="B1" s="107"/>
      <c r="C1" s="29"/>
      <c r="D1" s="29"/>
      <c r="E1" s="29"/>
      <c r="F1" s="108" t="s">
        <v>1</v>
      </c>
      <c r="G1" s="108"/>
      <c r="H1" s="50"/>
    </row>
    <row r="2" spans="1:8" ht="19.5" customHeight="1">
      <c r="A2" s="29"/>
      <c r="B2" s="29"/>
      <c r="C2" s="29"/>
      <c r="D2" s="29"/>
      <c r="E2" s="29"/>
      <c r="F2" s="28"/>
      <c r="G2" s="51" t="s">
        <v>2</v>
      </c>
      <c r="H2" s="50"/>
    </row>
    <row r="3" spans="1:8" ht="25.5" customHeight="1">
      <c r="A3" s="109" t="s">
        <v>3</v>
      </c>
      <c r="B3" s="105"/>
      <c r="C3" s="105"/>
      <c r="D3" s="105"/>
      <c r="E3" s="105"/>
      <c r="F3" s="105"/>
      <c r="G3" s="105"/>
      <c r="H3" s="52"/>
    </row>
    <row r="4" spans="1:8" ht="6" customHeight="1">
      <c r="A4" s="105"/>
      <c r="B4" s="105"/>
      <c r="C4" s="105"/>
      <c r="D4" s="105"/>
      <c r="E4" s="105"/>
      <c r="F4" s="105"/>
      <c r="G4" s="105"/>
      <c r="H4" s="52"/>
    </row>
    <row r="5" spans="1:8" s="48" customFormat="1" ht="4.5" customHeight="1">
      <c r="A5" s="53"/>
      <c r="B5" s="53"/>
      <c r="C5" s="53"/>
      <c r="D5" s="53"/>
      <c r="E5" s="53"/>
      <c r="F5" s="53"/>
      <c r="G5" s="53"/>
      <c r="H5" s="53"/>
    </row>
    <row r="6" spans="1:8" s="48" customFormat="1" ht="60" customHeight="1">
      <c r="A6" s="54" t="s">
        <v>4</v>
      </c>
      <c r="B6" s="55" t="s">
        <v>5</v>
      </c>
      <c r="C6" s="55" t="s">
        <v>6</v>
      </c>
      <c r="D6" s="55" t="s">
        <v>7</v>
      </c>
      <c r="E6" s="55" t="s">
        <v>8</v>
      </c>
      <c r="F6" s="55" t="s">
        <v>9</v>
      </c>
      <c r="G6" s="56" t="s">
        <v>10</v>
      </c>
      <c r="H6" s="53"/>
    </row>
    <row r="7" spans="1:8" s="48" customFormat="1" ht="22.5" customHeight="1">
      <c r="A7" s="54" t="s">
        <v>11</v>
      </c>
      <c r="B7" s="57" t="s">
        <v>12</v>
      </c>
      <c r="C7" s="57"/>
      <c r="D7" s="57"/>
      <c r="E7" s="57"/>
      <c r="F7" s="56"/>
      <c r="G7" s="56"/>
      <c r="H7" s="53"/>
    </row>
    <row r="8" spans="1:8" s="48" customFormat="1" ht="49.5">
      <c r="A8" s="58" t="s">
        <v>13</v>
      </c>
      <c r="B8" s="59" t="s">
        <v>137</v>
      </c>
      <c r="C8" s="60"/>
      <c r="D8" s="61" t="s">
        <v>143</v>
      </c>
      <c r="E8" s="72" t="s">
        <v>138</v>
      </c>
      <c r="F8" s="63"/>
      <c r="G8" s="64"/>
      <c r="H8" s="53"/>
    </row>
    <row r="9" spans="1:8" s="48" customFormat="1" ht="33">
      <c r="A9" s="58" t="s">
        <v>14</v>
      </c>
      <c r="B9" s="73" t="s">
        <v>139</v>
      </c>
      <c r="C9" s="60"/>
      <c r="D9" s="102" t="s">
        <v>143</v>
      </c>
      <c r="E9" s="72" t="s">
        <v>140</v>
      </c>
      <c r="F9" s="63"/>
      <c r="G9" s="63"/>
      <c r="H9" s="53"/>
    </row>
    <row r="10" spans="1:8" s="48" customFormat="1" ht="99">
      <c r="A10" s="58" t="s">
        <v>15</v>
      </c>
      <c r="B10" s="74" t="s">
        <v>141</v>
      </c>
      <c r="C10" s="60"/>
      <c r="D10" s="61" t="s">
        <v>143</v>
      </c>
      <c r="E10" s="72" t="s">
        <v>142</v>
      </c>
      <c r="F10" s="63"/>
      <c r="G10" s="64"/>
      <c r="H10" s="53"/>
    </row>
    <row r="11" spans="1:8" s="48" customFormat="1" ht="18.75">
      <c r="A11" s="58" t="s">
        <v>16</v>
      </c>
      <c r="B11" s="75"/>
      <c r="C11" s="60"/>
      <c r="D11" s="61"/>
      <c r="E11" s="72"/>
      <c r="F11" s="63"/>
      <c r="G11" s="64"/>
      <c r="H11" s="53"/>
    </row>
    <row r="12" spans="1:8" s="48" customFormat="1" ht="26.25" customHeight="1">
      <c r="A12" s="76" t="s">
        <v>18</v>
      </c>
      <c r="B12" s="66" t="s">
        <v>19</v>
      </c>
      <c r="C12" s="66"/>
      <c r="D12" s="66"/>
      <c r="E12" s="66"/>
      <c r="F12" s="67"/>
      <c r="G12" s="67"/>
      <c r="H12" s="53"/>
    </row>
    <row r="13" spans="1:8" s="48" customFormat="1" ht="33">
      <c r="A13" s="58" t="s">
        <v>20</v>
      </c>
      <c r="B13" s="73" t="s">
        <v>128</v>
      </c>
      <c r="C13" s="60"/>
      <c r="D13" s="61" t="s">
        <v>130</v>
      </c>
      <c r="E13" s="72" t="s">
        <v>133</v>
      </c>
      <c r="F13" s="63" t="s">
        <v>129</v>
      </c>
      <c r="G13" s="67"/>
      <c r="H13" s="53"/>
    </row>
    <row r="14" spans="1:8" s="48" customFormat="1" ht="82.5">
      <c r="A14" s="58" t="s">
        <v>14</v>
      </c>
      <c r="B14" s="68" t="s">
        <v>144</v>
      </c>
      <c r="C14" s="60"/>
      <c r="D14" s="61" t="s">
        <v>131</v>
      </c>
      <c r="E14" s="72" t="s">
        <v>134</v>
      </c>
      <c r="F14" s="63" t="s">
        <v>129</v>
      </c>
      <c r="G14" s="67"/>
      <c r="H14" s="53"/>
    </row>
    <row r="15" spans="1:8" s="48" customFormat="1" ht="49.5">
      <c r="A15" s="58" t="s">
        <v>15</v>
      </c>
      <c r="B15" s="69" t="s">
        <v>136</v>
      </c>
      <c r="C15" s="60"/>
      <c r="D15" s="61" t="s">
        <v>132</v>
      </c>
      <c r="E15" s="72" t="s">
        <v>135</v>
      </c>
      <c r="F15" s="63" t="s">
        <v>129</v>
      </c>
      <c r="G15" s="67"/>
      <c r="H15" s="53"/>
    </row>
    <row r="16" spans="1:8" s="48" customFormat="1" ht="99">
      <c r="A16" s="58" t="s">
        <v>16</v>
      </c>
      <c r="B16" s="69" t="s">
        <v>145</v>
      </c>
      <c r="C16" s="60"/>
      <c r="D16" s="61" t="s">
        <v>143</v>
      </c>
      <c r="E16" s="62" t="s">
        <v>146</v>
      </c>
      <c r="F16" s="63" t="s">
        <v>129</v>
      </c>
      <c r="G16" s="67"/>
      <c r="H16" s="53"/>
    </row>
    <row r="17" spans="1:8" s="48" customFormat="1" ht="18.75">
      <c r="A17" s="58" t="s">
        <v>17</v>
      </c>
      <c r="B17" s="59"/>
      <c r="C17" s="60"/>
      <c r="D17" s="61"/>
      <c r="E17" s="62"/>
      <c r="F17" s="63"/>
      <c r="G17" s="67"/>
      <c r="H17" s="53"/>
    </row>
    <row r="18" spans="1:8" s="48" customFormat="1" ht="18.75">
      <c r="A18" s="101" t="s">
        <v>21</v>
      </c>
      <c r="B18" s="65"/>
      <c r="C18" s="60"/>
      <c r="D18" s="102"/>
      <c r="E18" s="62"/>
      <c r="F18" s="63"/>
      <c r="G18" s="67"/>
      <c r="H18" s="53"/>
    </row>
    <row r="19" spans="1:8" s="48" customFormat="1" ht="18.75">
      <c r="A19" s="101" t="s">
        <v>37</v>
      </c>
      <c r="B19" s="103"/>
      <c r="C19" s="70"/>
      <c r="D19" s="102"/>
      <c r="E19" s="72"/>
      <c r="F19" s="63"/>
      <c r="G19" s="67"/>
      <c r="H19" s="53"/>
    </row>
    <row r="21" spans="1:8" s="48" customFormat="1" ht="99.75" hidden="1" customHeight="1">
      <c r="A21" s="110" t="s">
        <v>22</v>
      </c>
      <c r="B21" s="110"/>
      <c r="C21" s="110"/>
      <c r="D21" s="110"/>
      <c r="E21" s="110"/>
      <c r="F21" s="110"/>
      <c r="G21" s="110"/>
      <c r="H21" s="53"/>
    </row>
    <row r="22" spans="1:8" s="48" customFormat="1" ht="21" customHeight="1">
      <c r="A22" s="53"/>
      <c r="B22" s="53"/>
      <c r="C22" s="53"/>
      <c r="D22" s="53"/>
      <c r="E22" s="104" t="s">
        <v>23</v>
      </c>
      <c r="F22" s="104"/>
      <c r="G22" s="104"/>
      <c r="H22" s="53"/>
    </row>
    <row r="23" spans="1:8" s="48" customFormat="1" ht="20.100000000000001" customHeight="1">
      <c r="A23" s="53"/>
      <c r="B23" s="53"/>
      <c r="C23" s="53"/>
      <c r="D23" s="53"/>
      <c r="E23" s="105" t="s">
        <v>24</v>
      </c>
      <c r="F23" s="105"/>
      <c r="G23" s="105"/>
      <c r="H23" s="53"/>
    </row>
    <row r="24" spans="1:8" s="48" customFormat="1" ht="20.100000000000001" customHeight="1">
      <c r="A24" s="53"/>
      <c r="B24" s="53"/>
      <c r="C24" s="53"/>
      <c r="D24" s="53"/>
      <c r="E24" s="53"/>
      <c r="F24" s="53"/>
      <c r="G24" s="53"/>
      <c r="H24" s="53"/>
    </row>
    <row r="25" spans="1:8" s="48" customFormat="1" ht="20.100000000000001" customHeight="1">
      <c r="A25" s="53"/>
      <c r="B25" s="53"/>
      <c r="C25" s="53"/>
      <c r="D25" s="53"/>
      <c r="E25" s="53"/>
      <c r="F25" s="53"/>
      <c r="G25" s="53"/>
    </row>
    <row r="26" spans="1:8" s="48" customFormat="1" ht="24" customHeight="1"/>
    <row r="27" spans="1:8" s="48" customFormat="1" ht="21.75" customHeight="1">
      <c r="E27" s="106" t="s">
        <v>25</v>
      </c>
      <c r="F27" s="106"/>
      <c r="G27" s="106"/>
    </row>
    <row r="28" spans="1:8" ht="18.75">
      <c r="A28" s="48"/>
      <c r="B28" s="71"/>
      <c r="C28" s="48"/>
      <c r="D28" s="48"/>
      <c r="E28" s="48"/>
      <c r="F28" s="48"/>
      <c r="G28" s="48"/>
    </row>
  </sheetData>
  <mergeCells count="8">
    <mergeCell ref="E22:G22"/>
    <mergeCell ref="E23:G23"/>
    <mergeCell ref="E27:G27"/>
    <mergeCell ref="A1:B1"/>
    <mergeCell ref="F1:G1"/>
    <mergeCell ref="A3:G3"/>
    <mergeCell ref="A4:G4"/>
    <mergeCell ref="A21:G21"/>
  </mergeCells>
  <printOptions horizontalCentered="1"/>
  <pageMargins left="0.43" right="0.32" top="0.54" bottom="0.4" header="0.3" footer="0.2"/>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33"/>
  <sheetViews>
    <sheetView topLeftCell="A8" zoomScale="90" zoomScaleNormal="90" workbookViewId="0">
      <selection activeCell="Y16" sqref="Y16"/>
    </sheetView>
  </sheetViews>
  <sheetFormatPr defaultColWidth="9" defaultRowHeight="15"/>
  <cols>
    <col min="1" max="1" width="5.28515625" customWidth="1"/>
    <col min="2" max="2" width="30.42578125" customWidth="1"/>
    <col min="3" max="3" width="18.42578125" customWidth="1"/>
    <col min="4" max="4" width="9.5703125" style="27" customWidth="1"/>
    <col min="5" max="6" width="9.140625" style="27" customWidth="1"/>
    <col min="7" max="7" width="8.28515625" style="27" customWidth="1"/>
    <col min="8" max="8" width="8.42578125" style="27" customWidth="1"/>
    <col min="9" max="9" width="8.85546875" style="27" customWidth="1"/>
    <col min="10" max="10" width="8.140625" style="27" customWidth="1"/>
    <col min="11" max="11" width="8.28515625" style="27" customWidth="1"/>
    <col min="12" max="20" width="10.28515625" style="27" hidden="1" customWidth="1"/>
    <col min="21" max="21" width="9" style="27" customWidth="1"/>
    <col min="22" max="22" width="8" style="27" customWidth="1"/>
    <col min="23" max="23" width="8.140625" style="27" customWidth="1"/>
    <col min="24" max="29" width="9" style="27" customWidth="1"/>
    <col min="30" max="34" width="9" style="27" hidden="1" customWidth="1"/>
    <col min="35" max="35" width="9" style="27" customWidth="1"/>
    <col min="36" max="36" width="15.7109375" style="27"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customWidth="1"/>
    <col min="16162" max="16162" width="7.5703125" customWidth="1"/>
  </cols>
  <sheetData>
    <row r="1" spans="1:36" ht="15.75">
      <c r="A1" s="28"/>
      <c r="B1" s="107" t="s">
        <v>26</v>
      </c>
      <c r="C1" s="107"/>
      <c r="D1" s="107"/>
      <c r="E1" s="30"/>
      <c r="F1" s="30"/>
      <c r="G1" s="30"/>
      <c r="H1" s="30"/>
      <c r="I1" s="30"/>
      <c r="J1" s="30"/>
      <c r="K1" s="30"/>
      <c r="L1" s="30"/>
      <c r="M1" s="30"/>
      <c r="N1" s="30"/>
      <c r="O1" s="30"/>
      <c r="P1" s="30"/>
      <c r="Q1" s="30"/>
      <c r="R1" s="30"/>
      <c r="S1" s="30"/>
      <c r="T1" s="30"/>
      <c r="U1" s="108" t="s">
        <v>27</v>
      </c>
      <c r="V1" s="127"/>
      <c r="W1" s="127"/>
      <c r="X1" s="127"/>
      <c r="Y1" s="127"/>
      <c r="Z1" s="127"/>
      <c r="AA1" s="127"/>
      <c r="AB1" s="127"/>
      <c r="AC1" s="127"/>
      <c r="AD1" s="127"/>
      <c r="AE1" s="127"/>
      <c r="AF1" s="127"/>
      <c r="AG1" s="127"/>
      <c r="AH1" s="127"/>
      <c r="AI1" s="127"/>
      <c r="AJ1" s="127"/>
    </row>
    <row r="2" spans="1:36" ht="15.75">
      <c r="A2" s="28"/>
      <c r="B2" s="107" t="s">
        <v>28</v>
      </c>
      <c r="C2" s="107"/>
      <c r="D2" s="107"/>
      <c r="E2" s="30"/>
      <c r="F2" s="30"/>
      <c r="G2" s="30"/>
      <c r="H2" s="30"/>
      <c r="I2" s="30"/>
      <c r="J2" s="30"/>
      <c r="K2" s="30"/>
      <c r="L2" s="30"/>
      <c r="M2" s="30"/>
      <c r="N2" s="30"/>
      <c r="O2" s="30"/>
      <c r="P2" s="30"/>
      <c r="Q2" s="30"/>
      <c r="R2" s="30"/>
      <c r="S2" s="30"/>
      <c r="T2" s="30"/>
      <c r="U2" s="127"/>
      <c r="V2" s="127"/>
      <c r="W2" s="127"/>
      <c r="X2" s="127"/>
      <c r="Y2" s="127"/>
      <c r="Z2" s="127"/>
      <c r="AA2" s="127"/>
      <c r="AB2" s="127"/>
      <c r="AC2" s="127"/>
      <c r="AD2" s="127"/>
      <c r="AE2" s="127"/>
      <c r="AF2" s="127"/>
      <c r="AG2" s="127"/>
      <c r="AH2" s="127"/>
      <c r="AI2" s="127"/>
      <c r="AJ2" s="127"/>
    </row>
    <row r="3" spans="1:36" ht="35.25" customHeight="1">
      <c r="A3" s="31"/>
      <c r="B3" s="116" t="s">
        <v>29</v>
      </c>
      <c r="C3" s="116"/>
      <c r="D3" s="116"/>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row>
    <row r="4" spans="1:36" ht="15" customHeight="1">
      <c r="A4" s="5"/>
      <c r="B4" s="5"/>
      <c r="C4" s="5"/>
      <c r="D4" s="32"/>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45" t="s">
        <v>30</v>
      </c>
    </row>
    <row r="5" spans="1:36" ht="30" customHeight="1">
      <c r="A5" s="117" t="s">
        <v>31</v>
      </c>
      <c r="B5" s="117"/>
      <c r="C5" s="117"/>
      <c r="D5" s="117"/>
      <c r="E5" s="117"/>
      <c r="F5" s="117"/>
      <c r="G5" s="117"/>
      <c r="H5" s="117"/>
      <c r="I5" s="117"/>
      <c r="J5" s="117"/>
      <c r="K5" s="117"/>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row>
    <row r="6" spans="1:36" ht="8.25" customHeight="1"/>
    <row r="7" spans="1:36" ht="27.75" customHeight="1">
      <c r="A7" s="125" t="s">
        <v>4</v>
      </c>
      <c r="B7" s="118" t="s">
        <v>32</v>
      </c>
      <c r="C7" s="119"/>
      <c r="D7" s="120" t="s">
        <v>33</v>
      </c>
      <c r="E7" s="121"/>
      <c r="F7" s="121"/>
      <c r="G7" s="121"/>
      <c r="H7" s="121"/>
      <c r="I7" s="121"/>
      <c r="J7" s="121"/>
      <c r="K7" s="121"/>
      <c r="L7" s="121"/>
      <c r="M7" s="121"/>
      <c r="N7" s="121"/>
      <c r="O7" s="121"/>
      <c r="P7" s="121"/>
      <c r="Q7" s="121"/>
      <c r="R7" s="121"/>
      <c r="S7" s="121"/>
      <c r="T7" s="121"/>
      <c r="U7" s="122"/>
      <c r="V7" s="123" t="s">
        <v>34</v>
      </c>
      <c r="W7" s="123"/>
      <c r="X7" s="123"/>
      <c r="Y7" s="123"/>
      <c r="Z7" s="123"/>
      <c r="AA7" s="123"/>
      <c r="AB7" s="123"/>
      <c r="AC7" s="123"/>
      <c r="AD7" s="123"/>
      <c r="AE7" s="123"/>
      <c r="AF7" s="123"/>
      <c r="AG7" s="123"/>
      <c r="AH7" s="123"/>
      <c r="AI7" s="124"/>
      <c r="AJ7" s="46" t="s">
        <v>10</v>
      </c>
    </row>
    <row r="8" spans="1:36" ht="45.75" customHeight="1">
      <c r="A8" s="126"/>
      <c r="B8" s="35" t="s">
        <v>35</v>
      </c>
      <c r="C8" s="36" t="s">
        <v>36</v>
      </c>
      <c r="D8" s="34" t="s">
        <v>20</v>
      </c>
      <c r="E8" s="33" t="s">
        <v>14</v>
      </c>
      <c r="F8" s="33" t="s">
        <v>15</v>
      </c>
      <c r="G8" s="33" t="s">
        <v>16</v>
      </c>
      <c r="H8" s="33" t="s">
        <v>17</v>
      </c>
      <c r="I8" s="33" t="s">
        <v>21</v>
      </c>
      <c r="J8" s="33" t="s">
        <v>37</v>
      </c>
      <c r="K8" s="33" t="s">
        <v>38</v>
      </c>
      <c r="L8" s="33" t="s">
        <v>39</v>
      </c>
      <c r="M8" s="33" t="s">
        <v>38</v>
      </c>
      <c r="N8" s="33" t="s">
        <v>39</v>
      </c>
      <c r="O8" s="33" t="s">
        <v>40</v>
      </c>
      <c r="P8" s="33" t="s">
        <v>41</v>
      </c>
      <c r="Q8" s="33" t="s">
        <v>42</v>
      </c>
      <c r="R8" s="33" t="s">
        <v>43</v>
      </c>
      <c r="S8" s="33" t="s">
        <v>44</v>
      </c>
      <c r="T8" s="33" t="s">
        <v>45</v>
      </c>
      <c r="U8" s="33" t="s">
        <v>46</v>
      </c>
      <c r="V8" s="43" t="s">
        <v>20</v>
      </c>
      <c r="W8" s="43" t="s">
        <v>14</v>
      </c>
      <c r="X8" s="43" t="s">
        <v>15</v>
      </c>
      <c r="Y8" s="43" t="s">
        <v>16</v>
      </c>
      <c r="Z8" s="43" t="s">
        <v>17</v>
      </c>
      <c r="AA8" s="43" t="s">
        <v>21</v>
      </c>
      <c r="AB8" s="43" t="s">
        <v>37</v>
      </c>
      <c r="AC8" s="43" t="s">
        <v>38</v>
      </c>
      <c r="AD8" s="43" t="s">
        <v>37</v>
      </c>
      <c r="AE8" s="43" t="s">
        <v>38</v>
      </c>
      <c r="AF8" s="43" t="s">
        <v>39</v>
      </c>
      <c r="AG8" s="43" t="s">
        <v>40</v>
      </c>
      <c r="AH8" s="43" t="s">
        <v>41</v>
      </c>
      <c r="AI8" s="43" t="s">
        <v>46</v>
      </c>
      <c r="AJ8" s="46"/>
    </row>
    <row r="9" spans="1:36" ht="19.5" customHeight="1">
      <c r="A9" s="37"/>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46"/>
    </row>
    <row r="10" spans="1:36" ht="19.5" customHeight="1">
      <c r="A10" s="11" t="s">
        <v>88</v>
      </c>
      <c r="B10" s="6"/>
      <c r="C10" s="8"/>
      <c r="D10" s="39"/>
      <c r="E10" s="39"/>
      <c r="F10" s="79"/>
      <c r="G10" s="39"/>
      <c r="H10" s="79"/>
      <c r="I10" s="39"/>
      <c r="J10" s="39"/>
      <c r="K10" s="39"/>
      <c r="L10" s="39"/>
      <c r="M10" s="39"/>
      <c r="N10" s="39"/>
      <c r="O10" s="39"/>
      <c r="P10" s="39"/>
      <c r="Q10" s="39"/>
      <c r="R10" s="39"/>
      <c r="S10" s="39"/>
      <c r="T10" s="39"/>
      <c r="U10" s="80"/>
      <c r="V10" s="39"/>
      <c r="W10" s="39"/>
      <c r="X10" s="39"/>
      <c r="Y10" s="39"/>
      <c r="Z10" s="39"/>
      <c r="AA10" s="39"/>
      <c r="AB10" s="39"/>
      <c r="AC10" s="39"/>
      <c r="AD10" s="39"/>
      <c r="AE10" s="39"/>
      <c r="AF10" s="39"/>
      <c r="AG10" s="39"/>
      <c r="AH10" s="39"/>
      <c r="AI10" s="81"/>
      <c r="AJ10" s="46"/>
    </row>
    <row r="11" spans="1:36" ht="19.5" customHeight="1">
      <c r="A11" s="77" t="s">
        <v>48</v>
      </c>
      <c r="B11" s="12" t="s">
        <v>25</v>
      </c>
      <c r="C11" s="78" t="s">
        <v>89</v>
      </c>
      <c r="D11" s="82"/>
      <c r="E11" s="82"/>
      <c r="F11" s="83"/>
      <c r="G11" s="82"/>
      <c r="H11" s="83"/>
      <c r="I11" s="82"/>
      <c r="J11" s="82"/>
      <c r="K11" s="82"/>
      <c r="L11" s="82"/>
      <c r="M11" s="82"/>
      <c r="N11" s="82"/>
      <c r="O11" s="82"/>
      <c r="P11" s="82"/>
      <c r="Q11" s="82"/>
      <c r="R11" s="82"/>
      <c r="S11" s="82"/>
      <c r="T11" s="82"/>
      <c r="U11" s="84">
        <f t="shared" ref="U11:U14" si="0">COUNTIF(D11:K11,"X")</f>
        <v>0</v>
      </c>
      <c r="V11" s="82"/>
      <c r="W11" s="82"/>
      <c r="X11" s="82"/>
      <c r="Y11" s="82"/>
      <c r="Z11" s="82"/>
      <c r="AA11" s="82"/>
      <c r="AB11" s="82"/>
      <c r="AC11" s="82"/>
      <c r="AD11" s="39"/>
      <c r="AE11" s="39"/>
      <c r="AF11" s="39"/>
      <c r="AG11" s="39"/>
      <c r="AH11" s="39"/>
      <c r="AI11" s="81">
        <f t="shared" ref="AI11:AI14" si="1">COUNTIF(V11:AC11,"X")</f>
        <v>0</v>
      </c>
      <c r="AJ11" s="46"/>
    </row>
    <row r="12" spans="1:36" ht="19.5" customHeight="1">
      <c r="A12" s="11" t="s">
        <v>47</v>
      </c>
      <c r="B12" s="12"/>
      <c r="C12" s="12"/>
      <c r="D12" s="82"/>
      <c r="E12" s="82"/>
      <c r="F12" s="83"/>
      <c r="G12" s="82"/>
      <c r="H12" s="83"/>
      <c r="I12" s="82"/>
      <c r="J12" s="82"/>
      <c r="K12" s="82"/>
      <c r="L12" s="82"/>
      <c r="M12" s="82"/>
      <c r="N12" s="82"/>
      <c r="O12" s="82"/>
      <c r="P12" s="82"/>
      <c r="Q12" s="82"/>
      <c r="R12" s="82"/>
      <c r="S12" s="82"/>
      <c r="T12" s="82"/>
      <c r="U12" s="84"/>
      <c r="V12" s="82"/>
      <c r="W12" s="82"/>
      <c r="X12" s="82"/>
      <c r="Y12" s="82"/>
      <c r="Z12" s="82"/>
      <c r="AA12" s="82"/>
      <c r="AB12" s="82"/>
      <c r="AC12" s="82"/>
      <c r="AD12" s="39"/>
      <c r="AE12" s="39"/>
      <c r="AF12" s="39"/>
      <c r="AG12" s="39"/>
      <c r="AH12" s="39"/>
      <c r="AI12" s="81"/>
      <c r="AJ12" s="46"/>
    </row>
    <row r="13" spans="1:36" ht="19.5" customHeight="1">
      <c r="A13" s="77" t="s">
        <v>48</v>
      </c>
      <c r="B13" s="13" t="s">
        <v>90</v>
      </c>
      <c r="C13" s="78" t="s">
        <v>91</v>
      </c>
      <c r="D13" s="82"/>
      <c r="E13" s="82"/>
      <c r="F13" s="83"/>
      <c r="G13" s="82"/>
      <c r="H13" s="83"/>
      <c r="I13" s="82"/>
      <c r="J13" s="82"/>
      <c r="K13" s="82"/>
      <c r="L13" s="82"/>
      <c r="M13" s="82"/>
      <c r="N13" s="82"/>
      <c r="O13" s="82"/>
      <c r="P13" s="82"/>
      <c r="Q13" s="82"/>
      <c r="R13" s="82"/>
      <c r="S13" s="82"/>
      <c r="T13" s="82"/>
      <c r="U13" s="84">
        <f t="shared" si="0"/>
        <v>0</v>
      </c>
      <c r="V13" s="82" t="s">
        <v>51</v>
      </c>
      <c r="W13" s="82" t="s">
        <v>51</v>
      </c>
      <c r="X13" s="82"/>
      <c r="Y13" s="82"/>
      <c r="Z13" s="82"/>
      <c r="AA13" s="82"/>
      <c r="AB13" s="82"/>
      <c r="AC13" s="82"/>
      <c r="AD13" s="39"/>
      <c r="AE13" s="39"/>
      <c r="AF13" s="39"/>
      <c r="AG13" s="39"/>
      <c r="AH13" s="39"/>
      <c r="AI13" s="81">
        <f t="shared" si="1"/>
        <v>2</v>
      </c>
      <c r="AJ13" s="46"/>
    </row>
    <row r="14" spans="1:36" ht="19.5" customHeight="1">
      <c r="A14" s="77" t="s">
        <v>92</v>
      </c>
      <c r="B14" s="13" t="s">
        <v>93</v>
      </c>
      <c r="C14" s="78" t="s">
        <v>94</v>
      </c>
      <c r="D14" s="82"/>
      <c r="E14" s="82"/>
      <c r="F14" s="83"/>
      <c r="G14" s="82"/>
      <c r="H14" s="83"/>
      <c r="I14" s="82"/>
      <c r="J14" s="82"/>
      <c r="K14" s="82"/>
      <c r="L14" s="82"/>
      <c r="M14" s="82"/>
      <c r="N14" s="82"/>
      <c r="O14" s="82"/>
      <c r="P14" s="82"/>
      <c r="Q14" s="82"/>
      <c r="R14" s="82"/>
      <c r="S14" s="82"/>
      <c r="T14" s="82"/>
      <c r="U14" s="84">
        <f t="shared" si="0"/>
        <v>0</v>
      </c>
      <c r="V14" s="82" t="s">
        <v>51</v>
      </c>
      <c r="W14" s="82"/>
      <c r="X14" s="82"/>
      <c r="Y14" s="82"/>
      <c r="Z14" s="82"/>
      <c r="AA14" s="82"/>
      <c r="AB14" s="82"/>
      <c r="AC14" s="82"/>
      <c r="AD14" s="39"/>
      <c r="AE14" s="39"/>
      <c r="AF14" s="39"/>
      <c r="AG14" s="39"/>
      <c r="AH14" s="39"/>
      <c r="AI14" s="81">
        <f t="shared" si="1"/>
        <v>1</v>
      </c>
      <c r="AJ14" s="46"/>
    </row>
    <row r="15" spans="1:36" ht="19.5" customHeight="1">
      <c r="A15" s="77" t="s">
        <v>95</v>
      </c>
      <c r="B15" s="13" t="s">
        <v>49</v>
      </c>
      <c r="C15" s="78" t="s">
        <v>50</v>
      </c>
      <c r="D15" s="85" t="s">
        <v>51</v>
      </c>
      <c r="E15" s="85" t="s">
        <v>51</v>
      </c>
      <c r="F15" s="85" t="s">
        <v>51</v>
      </c>
      <c r="G15" s="86"/>
      <c r="H15" s="87"/>
      <c r="I15" s="86"/>
      <c r="J15" s="86"/>
      <c r="K15" s="86"/>
      <c r="L15" s="86"/>
      <c r="M15" s="86"/>
      <c r="N15" s="86"/>
      <c r="O15" s="86"/>
      <c r="P15" s="86"/>
      <c r="Q15" s="86"/>
      <c r="R15" s="86"/>
      <c r="S15" s="86"/>
      <c r="T15" s="86"/>
      <c r="U15" s="84">
        <f>COUNTIF(D15:K15,"X")</f>
        <v>3</v>
      </c>
      <c r="V15" s="88"/>
      <c r="W15" s="88" t="s">
        <v>51</v>
      </c>
      <c r="X15" s="88"/>
      <c r="Y15" s="88" t="s">
        <v>51</v>
      </c>
      <c r="Z15" s="88"/>
      <c r="AA15" s="88"/>
      <c r="AB15" s="88"/>
      <c r="AC15" s="88"/>
      <c r="AD15" s="44"/>
      <c r="AE15" s="44"/>
      <c r="AF15" s="44"/>
      <c r="AG15" s="44"/>
      <c r="AH15" s="44"/>
      <c r="AI15" s="81">
        <f>COUNTIF(V15:AC15,"X")</f>
        <v>2</v>
      </c>
      <c r="AJ15" s="47"/>
    </row>
    <row r="16" spans="1:36" ht="19.5" customHeight="1">
      <c r="A16" s="77" t="s">
        <v>69</v>
      </c>
      <c r="B16" s="13" t="s">
        <v>96</v>
      </c>
      <c r="C16" s="78" t="s">
        <v>97</v>
      </c>
      <c r="D16" s="82"/>
      <c r="E16" s="82"/>
      <c r="F16" s="83"/>
      <c r="G16" s="82"/>
      <c r="H16" s="83"/>
      <c r="I16" s="82"/>
      <c r="J16" s="82"/>
      <c r="K16" s="82"/>
      <c r="L16" s="82"/>
      <c r="M16" s="82"/>
      <c r="N16" s="82"/>
      <c r="O16" s="82"/>
      <c r="P16" s="82"/>
      <c r="Q16" s="82"/>
      <c r="R16" s="82"/>
      <c r="S16" s="82"/>
      <c r="T16" s="82"/>
      <c r="U16" s="84">
        <f t="shared" ref="U16:U25" si="2">COUNTIF(D16:K16,"X")</f>
        <v>0</v>
      </c>
      <c r="V16" s="82"/>
      <c r="W16" s="82"/>
      <c r="X16" s="82"/>
      <c r="Y16" s="82"/>
      <c r="Z16" s="82"/>
      <c r="AA16" s="82"/>
      <c r="AB16" s="82"/>
      <c r="AC16" s="82"/>
      <c r="AD16" s="39"/>
      <c r="AE16" s="39"/>
      <c r="AF16" s="39"/>
      <c r="AG16" s="39"/>
      <c r="AH16" s="39"/>
      <c r="AI16" s="81">
        <f t="shared" ref="AI16:AI25" si="3">COUNTIF(V16:AC16,"X")</f>
        <v>0</v>
      </c>
      <c r="AJ16" s="46"/>
    </row>
    <row r="17" spans="1:36" ht="19.5" customHeight="1">
      <c r="A17" s="77" t="s">
        <v>98</v>
      </c>
      <c r="B17" s="13" t="s">
        <v>99</v>
      </c>
      <c r="C17" s="78" t="s">
        <v>100</v>
      </c>
      <c r="D17" s="82"/>
      <c r="E17" s="82"/>
      <c r="F17" s="83"/>
      <c r="G17" s="82"/>
      <c r="H17" s="83"/>
      <c r="I17" s="82"/>
      <c r="J17" s="82"/>
      <c r="K17" s="82"/>
      <c r="L17" s="82"/>
      <c r="M17" s="82"/>
      <c r="N17" s="82"/>
      <c r="O17" s="82"/>
      <c r="P17" s="82"/>
      <c r="Q17" s="82"/>
      <c r="R17" s="82"/>
      <c r="S17" s="82"/>
      <c r="T17" s="82"/>
      <c r="U17" s="84">
        <f t="shared" si="2"/>
        <v>0</v>
      </c>
      <c r="V17" s="82"/>
      <c r="W17" s="82"/>
      <c r="X17" s="82"/>
      <c r="Y17" s="82"/>
      <c r="Z17" s="82"/>
      <c r="AA17" s="82"/>
      <c r="AB17" s="82"/>
      <c r="AC17" s="82"/>
      <c r="AD17" s="39"/>
      <c r="AE17" s="39"/>
      <c r="AF17" s="39"/>
      <c r="AG17" s="39"/>
      <c r="AH17" s="39"/>
      <c r="AI17" s="81">
        <f t="shared" si="3"/>
        <v>0</v>
      </c>
      <c r="AJ17" s="46"/>
    </row>
    <row r="18" spans="1:36" ht="19.5" customHeight="1">
      <c r="A18" s="77" t="s">
        <v>101</v>
      </c>
      <c r="B18" s="13" t="s">
        <v>102</v>
      </c>
      <c r="C18" s="78" t="s">
        <v>103</v>
      </c>
      <c r="D18" s="82"/>
      <c r="E18" s="82"/>
      <c r="F18" s="83"/>
      <c r="G18" s="82"/>
      <c r="H18" s="83"/>
      <c r="I18" s="82"/>
      <c r="J18" s="82"/>
      <c r="K18" s="82"/>
      <c r="L18" s="82"/>
      <c r="M18" s="82"/>
      <c r="N18" s="82"/>
      <c r="O18" s="82"/>
      <c r="P18" s="82"/>
      <c r="Q18" s="82"/>
      <c r="R18" s="82"/>
      <c r="S18" s="82"/>
      <c r="T18" s="82"/>
      <c r="U18" s="84">
        <f t="shared" si="2"/>
        <v>0</v>
      </c>
      <c r="V18" s="82"/>
      <c r="W18" s="82"/>
      <c r="X18" s="82" t="s">
        <v>51</v>
      </c>
      <c r="Y18" s="82"/>
      <c r="Z18" s="82"/>
      <c r="AA18" s="82"/>
      <c r="AB18" s="82"/>
      <c r="AC18" s="82"/>
      <c r="AD18" s="39"/>
      <c r="AE18" s="39"/>
      <c r="AF18" s="39"/>
      <c r="AG18" s="39"/>
      <c r="AH18" s="39"/>
      <c r="AI18" s="81">
        <f t="shared" si="3"/>
        <v>1</v>
      </c>
      <c r="AJ18" s="46"/>
    </row>
    <row r="19" spans="1:36" ht="19.5" customHeight="1">
      <c r="A19" s="77" t="s">
        <v>104</v>
      </c>
      <c r="B19" s="13" t="s">
        <v>105</v>
      </c>
      <c r="C19" s="78" t="s">
        <v>106</v>
      </c>
      <c r="D19" s="82"/>
      <c r="E19" s="82"/>
      <c r="F19" s="83"/>
      <c r="G19" s="82"/>
      <c r="H19" s="83"/>
      <c r="I19" s="82"/>
      <c r="J19" s="82"/>
      <c r="K19" s="82"/>
      <c r="L19" s="82"/>
      <c r="M19" s="82"/>
      <c r="N19" s="82"/>
      <c r="O19" s="82"/>
      <c r="P19" s="82"/>
      <c r="Q19" s="82"/>
      <c r="R19" s="82"/>
      <c r="S19" s="82"/>
      <c r="T19" s="82"/>
      <c r="U19" s="84">
        <f t="shared" si="2"/>
        <v>0</v>
      </c>
      <c r="V19" s="82"/>
      <c r="W19" s="82"/>
      <c r="X19" s="82"/>
      <c r="Y19" s="82"/>
      <c r="Z19" s="82"/>
      <c r="AA19" s="82"/>
      <c r="AB19" s="82"/>
      <c r="AC19" s="82"/>
      <c r="AD19" s="39"/>
      <c r="AE19" s="39"/>
      <c r="AF19" s="39"/>
      <c r="AG19" s="39"/>
      <c r="AH19" s="39"/>
      <c r="AI19" s="81">
        <f t="shared" si="3"/>
        <v>0</v>
      </c>
      <c r="AJ19" s="46"/>
    </row>
    <row r="20" spans="1:36" ht="19.5" customHeight="1">
      <c r="A20" s="77" t="s">
        <v>107</v>
      </c>
      <c r="B20" s="13" t="s">
        <v>108</v>
      </c>
      <c r="C20" s="78" t="s">
        <v>109</v>
      </c>
      <c r="D20" s="82"/>
      <c r="E20" s="82"/>
      <c r="F20" s="83"/>
      <c r="G20" s="82"/>
      <c r="H20" s="83"/>
      <c r="I20" s="82"/>
      <c r="J20" s="82"/>
      <c r="K20" s="82"/>
      <c r="L20" s="82"/>
      <c r="M20" s="82"/>
      <c r="N20" s="82"/>
      <c r="O20" s="82"/>
      <c r="P20" s="82"/>
      <c r="Q20" s="82"/>
      <c r="R20" s="82"/>
      <c r="S20" s="82"/>
      <c r="T20" s="82"/>
      <c r="U20" s="84">
        <f t="shared" si="2"/>
        <v>0</v>
      </c>
      <c r="V20" s="82" t="s">
        <v>51</v>
      </c>
      <c r="W20" s="82" t="s">
        <v>51</v>
      </c>
      <c r="X20" s="82" t="s">
        <v>51</v>
      </c>
      <c r="Y20" s="82"/>
      <c r="Z20" s="82"/>
      <c r="AA20" s="82"/>
      <c r="AB20" s="82"/>
      <c r="AC20" s="82"/>
      <c r="AD20" s="39"/>
      <c r="AE20" s="39"/>
      <c r="AF20" s="39"/>
      <c r="AG20" s="39"/>
      <c r="AH20" s="39"/>
      <c r="AI20" s="81">
        <f t="shared" si="3"/>
        <v>3</v>
      </c>
      <c r="AJ20" s="46"/>
    </row>
    <row r="21" spans="1:36" ht="19.5" customHeight="1">
      <c r="A21" s="77" t="s">
        <v>110</v>
      </c>
      <c r="B21" s="13" t="s">
        <v>112</v>
      </c>
      <c r="C21" s="78" t="s">
        <v>113</v>
      </c>
      <c r="D21" s="82"/>
      <c r="E21" s="82"/>
      <c r="F21" s="83"/>
      <c r="G21" s="82"/>
      <c r="H21" s="83"/>
      <c r="I21" s="82"/>
      <c r="J21" s="82"/>
      <c r="K21" s="82"/>
      <c r="L21" s="82"/>
      <c r="M21" s="82"/>
      <c r="N21" s="82"/>
      <c r="O21" s="82"/>
      <c r="P21" s="82"/>
      <c r="Q21" s="82"/>
      <c r="R21" s="82"/>
      <c r="S21" s="82"/>
      <c r="T21" s="82"/>
      <c r="U21" s="84">
        <f t="shared" si="2"/>
        <v>0</v>
      </c>
      <c r="V21" s="82"/>
      <c r="W21" s="82"/>
      <c r="X21" s="82"/>
      <c r="Y21" s="82"/>
      <c r="Z21" s="82"/>
      <c r="AA21" s="82"/>
      <c r="AB21" s="82"/>
      <c r="AC21" s="82"/>
      <c r="AD21" s="39"/>
      <c r="AE21" s="39"/>
      <c r="AF21" s="39"/>
      <c r="AG21" s="39"/>
      <c r="AH21" s="39"/>
      <c r="AI21" s="81">
        <f t="shared" si="3"/>
        <v>0</v>
      </c>
      <c r="AJ21" s="46"/>
    </row>
    <row r="22" spans="1:36" ht="19.5" customHeight="1">
      <c r="A22" s="77" t="s">
        <v>111</v>
      </c>
      <c r="B22" s="13" t="s">
        <v>115</v>
      </c>
      <c r="C22" s="78" t="s">
        <v>116</v>
      </c>
      <c r="D22" s="82"/>
      <c r="E22" s="82"/>
      <c r="F22" s="83"/>
      <c r="G22" s="82"/>
      <c r="H22" s="83"/>
      <c r="I22" s="82"/>
      <c r="J22" s="82"/>
      <c r="K22" s="82"/>
      <c r="L22" s="82"/>
      <c r="M22" s="82"/>
      <c r="N22" s="82"/>
      <c r="O22" s="82"/>
      <c r="P22" s="82"/>
      <c r="Q22" s="82"/>
      <c r="R22" s="82"/>
      <c r="S22" s="82"/>
      <c r="T22" s="82"/>
      <c r="U22" s="84">
        <f t="shared" si="2"/>
        <v>0</v>
      </c>
      <c r="V22" s="82"/>
      <c r="W22" s="82"/>
      <c r="X22" s="82"/>
      <c r="Y22" s="82"/>
      <c r="Z22" s="82"/>
      <c r="AA22" s="82"/>
      <c r="AB22" s="82"/>
      <c r="AC22" s="82"/>
      <c r="AD22" s="39"/>
      <c r="AE22" s="39"/>
      <c r="AF22" s="39"/>
      <c r="AG22" s="39"/>
      <c r="AH22" s="39"/>
      <c r="AI22" s="81">
        <f t="shared" si="3"/>
        <v>0</v>
      </c>
      <c r="AJ22" s="46"/>
    </row>
    <row r="23" spans="1:36" ht="19.5" customHeight="1">
      <c r="A23" s="77" t="s">
        <v>114</v>
      </c>
      <c r="B23" s="13" t="s">
        <v>118</v>
      </c>
      <c r="C23" s="78" t="s">
        <v>119</v>
      </c>
      <c r="D23" s="82"/>
      <c r="E23" s="82"/>
      <c r="F23" s="83"/>
      <c r="G23" s="82"/>
      <c r="H23" s="83"/>
      <c r="I23" s="82"/>
      <c r="J23" s="82"/>
      <c r="K23" s="82"/>
      <c r="L23" s="82"/>
      <c r="M23" s="82"/>
      <c r="N23" s="82"/>
      <c r="O23" s="82"/>
      <c r="P23" s="82"/>
      <c r="Q23" s="82"/>
      <c r="R23" s="82"/>
      <c r="S23" s="82"/>
      <c r="T23" s="82"/>
      <c r="U23" s="84">
        <f t="shared" si="2"/>
        <v>0</v>
      </c>
      <c r="V23" s="82" t="s">
        <v>51</v>
      </c>
      <c r="W23" s="82"/>
      <c r="X23" s="82"/>
      <c r="Y23" s="82"/>
      <c r="Z23" s="82"/>
      <c r="AA23" s="82"/>
      <c r="AB23" s="82"/>
      <c r="AC23" s="82"/>
      <c r="AD23" s="39"/>
      <c r="AE23" s="39"/>
      <c r="AF23" s="39"/>
      <c r="AG23" s="39"/>
      <c r="AH23" s="39"/>
      <c r="AI23" s="81">
        <f t="shared" si="3"/>
        <v>1</v>
      </c>
      <c r="AJ23" s="46"/>
    </row>
    <row r="24" spans="1:36" ht="19.5" customHeight="1">
      <c r="A24" s="77" t="s">
        <v>117</v>
      </c>
      <c r="B24" s="13" t="s">
        <v>121</v>
      </c>
      <c r="C24" s="78" t="s">
        <v>122</v>
      </c>
      <c r="D24" s="82"/>
      <c r="E24" s="82"/>
      <c r="F24" s="83"/>
      <c r="G24" s="82"/>
      <c r="H24" s="83"/>
      <c r="I24" s="82"/>
      <c r="J24" s="82"/>
      <c r="K24" s="82"/>
      <c r="L24" s="82"/>
      <c r="M24" s="82"/>
      <c r="N24" s="82"/>
      <c r="O24" s="82"/>
      <c r="P24" s="82"/>
      <c r="Q24" s="82"/>
      <c r="R24" s="82"/>
      <c r="S24" s="82"/>
      <c r="T24" s="82"/>
      <c r="U24" s="84">
        <f t="shared" si="2"/>
        <v>0</v>
      </c>
      <c r="V24" s="82"/>
      <c r="W24" s="82"/>
      <c r="X24" s="82"/>
      <c r="Y24" s="82"/>
      <c r="Z24" s="82"/>
      <c r="AA24" s="82"/>
      <c r="AB24" s="82"/>
      <c r="AC24" s="82"/>
      <c r="AD24" s="39"/>
      <c r="AE24" s="39"/>
      <c r="AF24" s="39"/>
      <c r="AG24" s="39"/>
      <c r="AH24" s="39"/>
      <c r="AI24" s="81">
        <f t="shared" si="3"/>
        <v>0</v>
      </c>
      <c r="AJ24" s="46"/>
    </row>
    <row r="25" spans="1:36" ht="19.5" customHeight="1">
      <c r="A25" s="77" t="s">
        <v>120</v>
      </c>
      <c r="B25" s="13" t="s">
        <v>123</v>
      </c>
      <c r="C25" s="78" t="s">
        <v>124</v>
      </c>
      <c r="D25" s="82"/>
      <c r="E25" s="82"/>
      <c r="F25" s="83"/>
      <c r="G25" s="82"/>
      <c r="H25" s="83"/>
      <c r="I25" s="82"/>
      <c r="J25" s="82"/>
      <c r="K25" s="82"/>
      <c r="L25" s="82"/>
      <c r="M25" s="82"/>
      <c r="N25" s="82"/>
      <c r="O25" s="82"/>
      <c r="P25" s="82"/>
      <c r="Q25" s="82"/>
      <c r="R25" s="82"/>
      <c r="S25" s="82"/>
      <c r="T25" s="82"/>
      <c r="U25" s="84">
        <f t="shared" si="2"/>
        <v>0</v>
      </c>
      <c r="V25" s="82"/>
      <c r="W25" s="82"/>
      <c r="X25" s="82"/>
      <c r="Y25" s="82"/>
      <c r="Z25" s="82"/>
      <c r="AA25" s="82"/>
      <c r="AB25" s="82"/>
      <c r="AC25" s="82"/>
      <c r="AD25" s="39"/>
      <c r="AE25" s="39"/>
      <c r="AF25" s="39"/>
      <c r="AG25" s="39"/>
      <c r="AH25" s="39"/>
      <c r="AI25" s="81">
        <f t="shared" si="3"/>
        <v>0</v>
      </c>
      <c r="AJ25" s="46"/>
    </row>
    <row r="26" spans="1:36" ht="9.75" customHeight="1">
      <c r="A26" s="111"/>
      <c r="B26" s="111"/>
      <c r="C26" s="111"/>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row>
    <row r="27" spans="1:36" ht="27.75" customHeight="1">
      <c r="A27" s="112" t="s">
        <v>52</v>
      </c>
      <c r="B27" s="113"/>
      <c r="C27" s="113"/>
      <c r="D27" s="113"/>
      <c r="E27" s="113"/>
      <c r="F27" s="113"/>
      <c r="G27" s="113"/>
      <c r="H27" s="113"/>
      <c r="I27" s="113"/>
      <c r="J27" s="113"/>
      <c r="K27" s="113"/>
      <c r="L27" s="113"/>
      <c r="M27" s="113"/>
      <c r="N27" s="113"/>
      <c r="O27" s="113"/>
      <c r="P27" s="113"/>
      <c r="Q27" s="113"/>
      <c r="R27" s="113"/>
      <c r="S27" s="113"/>
      <c r="T27" s="113"/>
      <c r="U27" s="113"/>
      <c r="V27" s="113"/>
      <c r="W27" s="113"/>
      <c r="X27" s="113"/>
      <c r="Y27" s="113"/>
      <c r="Z27" s="113"/>
      <c r="AA27" s="113"/>
      <c r="AB27" s="113"/>
      <c r="AC27" s="113"/>
      <c r="AD27" s="113"/>
      <c r="AE27" s="113"/>
      <c r="AF27" s="113"/>
      <c r="AG27" s="113"/>
      <c r="AH27" s="113"/>
      <c r="AI27" s="113"/>
      <c r="AJ27" s="113"/>
    </row>
    <row r="28" spans="1:36" ht="27.75" customHeight="1">
      <c r="A28" s="40"/>
      <c r="B28" s="40"/>
      <c r="C28" s="40"/>
      <c r="D28" s="41"/>
      <c r="E28" s="42"/>
      <c r="F28" s="42"/>
      <c r="G28" s="42"/>
      <c r="H28" s="42"/>
      <c r="I28" s="42"/>
      <c r="J28" s="42"/>
      <c r="K28" s="42"/>
      <c r="L28" s="42"/>
      <c r="M28" s="42"/>
      <c r="N28" s="42"/>
      <c r="O28" s="42"/>
      <c r="P28" s="42"/>
      <c r="Q28" s="42"/>
      <c r="R28" s="42"/>
      <c r="S28" s="42"/>
      <c r="T28" s="42"/>
      <c r="U28" s="42"/>
      <c r="V28" s="114" t="s">
        <v>53</v>
      </c>
      <c r="W28" s="114"/>
      <c r="X28" s="114"/>
      <c r="Y28" s="114"/>
      <c r="Z28" s="114"/>
      <c r="AA28" s="114"/>
      <c r="AB28" s="114"/>
      <c r="AC28" s="114"/>
      <c r="AD28" s="114"/>
      <c r="AE28" s="114"/>
      <c r="AF28" s="114"/>
      <c r="AG28" s="114"/>
      <c r="AH28" s="114"/>
      <c r="AI28" s="114"/>
      <c r="AJ28" s="114"/>
    </row>
    <row r="29" spans="1:36" ht="18.75" customHeight="1">
      <c r="A29" s="40"/>
      <c r="B29" s="40"/>
      <c r="C29" s="40"/>
      <c r="D29" s="41"/>
      <c r="V29" s="115" t="s">
        <v>24</v>
      </c>
      <c r="W29" s="115"/>
      <c r="X29" s="115"/>
      <c r="Y29" s="115"/>
      <c r="Z29" s="115"/>
      <c r="AA29" s="115"/>
      <c r="AB29" s="115"/>
      <c r="AC29" s="115"/>
      <c r="AD29" s="115"/>
      <c r="AE29" s="115"/>
      <c r="AF29" s="115"/>
      <c r="AG29" s="115"/>
      <c r="AH29" s="115"/>
      <c r="AI29" s="115"/>
      <c r="AJ29" s="115"/>
    </row>
    <row r="32" spans="1:36" ht="24" customHeight="1"/>
    <row r="33" spans="22:36" ht="29.25" customHeight="1">
      <c r="V33" s="106" t="s">
        <v>25</v>
      </c>
      <c r="W33" s="106"/>
      <c r="X33" s="106"/>
      <c r="Y33" s="106"/>
      <c r="Z33" s="106"/>
      <c r="AA33" s="106"/>
      <c r="AB33" s="106"/>
      <c r="AC33" s="106"/>
      <c r="AD33" s="106"/>
      <c r="AE33" s="106"/>
      <c r="AF33" s="106"/>
      <c r="AG33" s="106"/>
      <c r="AH33" s="106"/>
      <c r="AI33" s="106"/>
      <c r="AJ33" s="106"/>
    </row>
  </sheetData>
  <mergeCells count="14">
    <mergeCell ref="B1:D1"/>
    <mergeCell ref="B2:D2"/>
    <mergeCell ref="B3:D3"/>
    <mergeCell ref="A5:AJ5"/>
    <mergeCell ref="B7:C7"/>
    <mergeCell ref="D7:U7"/>
    <mergeCell ref="V7:AI7"/>
    <mergeCell ref="A7:A8"/>
    <mergeCell ref="U1:AJ2"/>
    <mergeCell ref="A26:AJ26"/>
    <mergeCell ref="A27:AJ27"/>
    <mergeCell ref="V28:AJ28"/>
    <mergeCell ref="V29:AJ29"/>
    <mergeCell ref="V33:AJ33"/>
  </mergeCells>
  <phoneticPr fontId="38"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9"/>
  <sheetViews>
    <sheetView showZeros="0" topLeftCell="A14" workbookViewId="0">
      <selection activeCell="F14" sqref="F14"/>
    </sheetView>
  </sheetViews>
  <sheetFormatPr defaultColWidth="9.140625" defaultRowHeight="15"/>
  <cols>
    <col min="1" max="1" width="7.42578125" style="2" customWidth="1"/>
    <col min="2" max="2" width="20.42578125" style="2" customWidth="1"/>
    <col min="3" max="3" width="13.5703125" style="2" customWidth="1"/>
    <col min="4" max="4" width="9.85546875" style="2" customWidth="1"/>
    <col min="5" max="5" width="11.85546875" style="2" customWidth="1"/>
    <col min="6" max="6" width="12.7109375" style="3" customWidth="1"/>
    <col min="7" max="7" width="11.85546875" style="3" customWidth="1"/>
    <col min="8" max="8" width="21.28515625" style="3" customWidth="1"/>
    <col min="9" max="9" width="10" style="3" customWidth="1"/>
    <col min="10" max="10" width="23.140625" style="3" customWidth="1"/>
    <col min="11" max="11" width="9.140625" style="2"/>
    <col min="12" max="12" width="12.85546875" style="2" customWidth="1"/>
    <col min="13" max="16384" width="9.140625" style="2"/>
  </cols>
  <sheetData>
    <row r="1" spans="1:10" ht="15.75">
      <c r="A1" s="153" t="s">
        <v>26</v>
      </c>
      <c r="B1" s="153"/>
      <c r="C1" s="153"/>
      <c r="D1" s="153"/>
      <c r="E1" s="153"/>
      <c r="F1" s="116" t="s">
        <v>54</v>
      </c>
      <c r="G1" s="154"/>
      <c r="H1" s="154"/>
      <c r="I1" s="154"/>
      <c r="J1" s="154"/>
    </row>
    <row r="2" spans="1:10" ht="15.75">
      <c r="A2" s="153" t="s">
        <v>55</v>
      </c>
      <c r="B2" s="153"/>
      <c r="C2" s="153"/>
      <c r="D2" s="153"/>
      <c r="E2" s="153"/>
      <c r="F2" s="116" t="s">
        <v>56</v>
      </c>
      <c r="G2" s="116"/>
      <c r="H2" s="116"/>
      <c r="I2" s="116"/>
      <c r="J2" s="116"/>
    </row>
    <row r="3" spans="1:10" ht="33.75" customHeight="1">
      <c r="A3" s="155" t="s">
        <v>29</v>
      </c>
      <c r="B3" s="144"/>
      <c r="C3" s="144"/>
      <c r="D3" s="144"/>
      <c r="E3" s="144"/>
      <c r="F3" s="4"/>
      <c r="G3" s="4"/>
      <c r="H3" s="4"/>
      <c r="I3" s="4"/>
      <c r="J3" s="4"/>
    </row>
    <row r="4" spans="1:10" ht="18.75" customHeight="1">
      <c r="J4" s="25" t="s">
        <v>57</v>
      </c>
    </row>
    <row r="5" spans="1:10" ht="21" customHeight="1">
      <c r="A5" s="145" t="s">
        <v>58</v>
      </c>
      <c r="B5" s="145"/>
      <c r="C5" s="145"/>
      <c r="D5" s="145"/>
      <c r="E5" s="145"/>
      <c r="F5" s="145"/>
      <c r="G5" s="145"/>
      <c r="H5" s="145"/>
      <c r="I5" s="145"/>
      <c r="J5" s="145"/>
    </row>
    <row r="6" spans="1:10" ht="5.25" customHeight="1"/>
    <row r="7" spans="1:10" ht="39.75" customHeight="1">
      <c r="A7" s="129" t="s">
        <v>4</v>
      </c>
      <c r="B7" s="129" t="s">
        <v>59</v>
      </c>
      <c r="C7" s="131" t="s">
        <v>60</v>
      </c>
      <c r="D7" s="139" t="s">
        <v>61</v>
      </c>
      <c r="E7" s="146"/>
      <c r="F7" s="146"/>
      <c r="G7" s="140"/>
      <c r="H7" s="129" t="s">
        <v>62</v>
      </c>
      <c r="I7" s="147" t="s">
        <v>63</v>
      </c>
      <c r="J7" s="148"/>
    </row>
    <row r="8" spans="1:10" ht="64.5" customHeight="1">
      <c r="A8" s="129"/>
      <c r="B8" s="129"/>
      <c r="C8" s="132"/>
      <c r="D8" s="6" t="s">
        <v>64</v>
      </c>
      <c r="E8" s="7" t="s">
        <v>65</v>
      </c>
      <c r="F8" s="7" t="s">
        <v>66</v>
      </c>
      <c r="G8" s="7" t="s">
        <v>67</v>
      </c>
      <c r="H8" s="129"/>
      <c r="I8" s="6" t="s">
        <v>64</v>
      </c>
      <c r="J8" s="6" t="s">
        <v>68</v>
      </c>
    </row>
    <row r="9" spans="1:10" ht="24" customHeight="1">
      <c r="A9" s="9">
        <v>-1</v>
      </c>
      <c r="B9" s="9">
        <v>-2</v>
      </c>
      <c r="C9" s="9">
        <v>-3</v>
      </c>
      <c r="D9" s="10">
        <v>-4</v>
      </c>
      <c r="E9" s="9">
        <v>-5</v>
      </c>
      <c r="F9" s="9">
        <v>-6</v>
      </c>
      <c r="G9" s="9">
        <v>-7</v>
      </c>
      <c r="H9" s="9">
        <v>-8</v>
      </c>
      <c r="I9" s="9">
        <v>-9</v>
      </c>
      <c r="J9" s="9">
        <v>-10</v>
      </c>
    </row>
    <row r="10" spans="1:10" ht="24" customHeight="1">
      <c r="A10" s="90" t="s">
        <v>125</v>
      </c>
      <c r="B10" s="91"/>
      <c r="C10" s="91"/>
      <c r="D10" s="10"/>
      <c r="E10" s="9"/>
      <c r="F10" s="89"/>
      <c r="G10" s="89"/>
      <c r="H10" s="89"/>
      <c r="I10" s="89"/>
      <c r="J10" s="9"/>
    </row>
    <row r="11" spans="1:10" ht="24" customHeight="1">
      <c r="A11" s="92" t="s">
        <v>48</v>
      </c>
      <c r="B11" s="93" t="s">
        <v>25</v>
      </c>
      <c r="C11" s="94" t="s">
        <v>89</v>
      </c>
      <c r="D11" s="98"/>
      <c r="E11" s="99"/>
      <c r="F11" s="100">
        <f>'Mau 2'!U11</f>
        <v>0</v>
      </c>
      <c r="G11" s="100">
        <f>'Mau 2'!AI11</f>
        <v>0</v>
      </c>
      <c r="H11" s="100"/>
      <c r="I11" s="100"/>
      <c r="J11" s="99"/>
    </row>
    <row r="12" spans="1:10" ht="24" customHeight="1">
      <c r="A12" s="90" t="s">
        <v>47</v>
      </c>
      <c r="B12" s="93"/>
      <c r="C12" s="93"/>
      <c r="D12" s="98"/>
      <c r="E12" s="99"/>
      <c r="F12" s="100">
        <f>'Mau 2'!U12</f>
        <v>0</v>
      </c>
      <c r="G12" s="100">
        <f>'Mau 2'!AI12</f>
        <v>0</v>
      </c>
      <c r="H12" s="100"/>
      <c r="I12" s="100"/>
      <c r="J12" s="99"/>
    </row>
    <row r="13" spans="1:10" ht="24" customHeight="1">
      <c r="A13" s="92" t="s">
        <v>48</v>
      </c>
      <c r="B13" s="95" t="s">
        <v>90</v>
      </c>
      <c r="C13" s="94" t="s">
        <v>91</v>
      </c>
      <c r="D13" s="98" t="s">
        <v>127</v>
      </c>
      <c r="E13" s="99"/>
      <c r="F13" s="100">
        <f>'Mau 2'!U13</f>
        <v>0</v>
      </c>
      <c r="G13" s="100">
        <f>'Mau 2'!AI13</f>
        <v>2</v>
      </c>
      <c r="H13" s="100"/>
      <c r="I13" s="100"/>
      <c r="J13" s="99"/>
    </row>
    <row r="14" spans="1:10" ht="24" customHeight="1">
      <c r="A14" s="92" t="s">
        <v>92</v>
      </c>
      <c r="B14" s="96" t="s">
        <v>93</v>
      </c>
      <c r="C14" s="94" t="s">
        <v>94</v>
      </c>
      <c r="D14" s="98" t="s">
        <v>126</v>
      </c>
      <c r="E14" s="99"/>
      <c r="F14" s="100">
        <f>'Mau 2'!U14</f>
        <v>0</v>
      </c>
      <c r="G14" s="100">
        <f>'Mau 2'!AI14</f>
        <v>1</v>
      </c>
      <c r="H14" s="100"/>
      <c r="I14" s="100"/>
      <c r="J14" s="99"/>
    </row>
    <row r="15" spans="1:10" ht="24" customHeight="1">
      <c r="A15" s="92" t="s">
        <v>95</v>
      </c>
      <c r="B15" s="96" t="s">
        <v>49</v>
      </c>
      <c r="C15" s="94" t="s">
        <v>50</v>
      </c>
      <c r="D15" s="98" t="s">
        <v>126</v>
      </c>
      <c r="E15" s="99"/>
      <c r="F15" s="100">
        <f>'Mau 2'!U15</f>
        <v>3</v>
      </c>
      <c r="G15" s="100">
        <f>'Mau 2'!AI15</f>
        <v>2</v>
      </c>
      <c r="H15" s="100"/>
      <c r="I15" s="100"/>
      <c r="J15" s="99"/>
    </row>
    <row r="16" spans="1:10" ht="24" customHeight="1">
      <c r="A16" s="92" t="s">
        <v>69</v>
      </c>
      <c r="B16" s="96" t="s">
        <v>96</v>
      </c>
      <c r="C16" s="94" t="s">
        <v>97</v>
      </c>
      <c r="D16" s="98" t="s">
        <v>126</v>
      </c>
      <c r="E16" s="99"/>
      <c r="F16" s="100">
        <f>'Mau 2'!U16</f>
        <v>0</v>
      </c>
      <c r="G16" s="100">
        <f>'Mau 2'!AI16</f>
        <v>0</v>
      </c>
      <c r="H16" s="100"/>
      <c r="I16" s="100"/>
      <c r="J16" s="99"/>
    </row>
    <row r="17" spans="1:11" ht="24" customHeight="1">
      <c r="A17" s="92" t="s">
        <v>98</v>
      </c>
      <c r="B17" s="95" t="s">
        <v>99</v>
      </c>
      <c r="C17" s="94" t="s">
        <v>100</v>
      </c>
      <c r="D17" s="98" t="s">
        <v>126</v>
      </c>
      <c r="E17" s="99"/>
      <c r="F17" s="100">
        <f>'Mau 2'!U17</f>
        <v>0</v>
      </c>
      <c r="G17" s="100">
        <f>'Mau 2'!AI17</f>
        <v>0</v>
      </c>
      <c r="H17" s="100"/>
      <c r="I17" s="100"/>
      <c r="J17" s="99"/>
    </row>
    <row r="18" spans="1:11" ht="24" customHeight="1">
      <c r="A18" s="92" t="s">
        <v>101</v>
      </c>
      <c r="B18" s="95" t="s">
        <v>102</v>
      </c>
      <c r="C18" s="94" t="s">
        <v>103</v>
      </c>
      <c r="D18" s="98" t="s">
        <v>126</v>
      </c>
      <c r="E18" s="99"/>
      <c r="F18" s="100">
        <f>'Mau 2'!U18</f>
        <v>0</v>
      </c>
      <c r="G18" s="100">
        <f>'Mau 2'!AI18</f>
        <v>1</v>
      </c>
      <c r="H18" s="100"/>
      <c r="I18" s="100"/>
      <c r="J18" s="99"/>
    </row>
    <row r="19" spans="1:11" ht="24" customHeight="1">
      <c r="A19" s="92" t="s">
        <v>104</v>
      </c>
      <c r="B19" s="95" t="s">
        <v>105</v>
      </c>
      <c r="C19" s="94" t="s">
        <v>106</v>
      </c>
      <c r="D19" s="98" t="s">
        <v>126</v>
      </c>
      <c r="E19" s="99"/>
      <c r="F19" s="100">
        <f>'Mau 2'!U19</f>
        <v>0</v>
      </c>
      <c r="G19" s="100">
        <f>'Mau 2'!AI19</f>
        <v>0</v>
      </c>
      <c r="H19" s="100"/>
      <c r="I19" s="100"/>
      <c r="J19" s="99"/>
    </row>
    <row r="20" spans="1:11" ht="24" customHeight="1">
      <c r="A20" s="92" t="s">
        <v>107</v>
      </c>
      <c r="B20" s="95" t="s">
        <v>108</v>
      </c>
      <c r="C20" s="94" t="s">
        <v>109</v>
      </c>
      <c r="D20" s="98" t="s">
        <v>127</v>
      </c>
      <c r="E20" s="99"/>
      <c r="F20" s="100">
        <f>'Mau 2'!U20</f>
        <v>0</v>
      </c>
      <c r="G20" s="100">
        <f>'Mau 2'!AI20</f>
        <v>3</v>
      </c>
      <c r="H20" s="100"/>
      <c r="I20" s="100"/>
      <c r="J20" s="99"/>
    </row>
    <row r="21" spans="1:11" ht="24" customHeight="1">
      <c r="A21" s="92" t="s">
        <v>110</v>
      </c>
      <c r="B21" s="96" t="s">
        <v>112</v>
      </c>
      <c r="C21" s="94" t="s">
        <v>113</v>
      </c>
      <c r="D21" s="98" t="s">
        <v>126</v>
      </c>
      <c r="E21" s="99"/>
      <c r="F21" s="100">
        <f>'Mau 2'!U21</f>
        <v>0</v>
      </c>
      <c r="G21" s="100">
        <f>'Mau 2'!AI21</f>
        <v>0</v>
      </c>
      <c r="H21" s="100"/>
      <c r="I21" s="100"/>
      <c r="J21" s="99"/>
    </row>
    <row r="22" spans="1:11" ht="24" customHeight="1">
      <c r="A22" s="92" t="s">
        <v>111</v>
      </c>
      <c r="B22" s="97" t="s">
        <v>115</v>
      </c>
      <c r="C22" s="94" t="s">
        <v>116</v>
      </c>
      <c r="D22" s="98" t="s">
        <v>126</v>
      </c>
      <c r="E22" s="99"/>
      <c r="F22" s="100">
        <f>'Mau 2'!U22</f>
        <v>0</v>
      </c>
      <c r="G22" s="100">
        <f>'Mau 2'!AI22</f>
        <v>0</v>
      </c>
      <c r="H22" s="100"/>
      <c r="I22" s="100"/>
      <c r="J22" s="99"/>
    </row>
    <row r="23" spans="1:11" ht="24" customHeight="1">
      <c r="A23" s="92" t="s">
        <v>114</v>
      </c>
      <c r="B23" s="96" t="s">
        <v>118</v>
      </c>
      <c r="C23" s="94" t="s">
        <v>119</v>
      </c>
      <c r="D23" s="98" t="s">
        <v>126</v>
      </c>
      <c r="E23" s="99"/>
      <c r="F23" s="100">
        <f>'Mau 2'!U23</f>
        <v>0</v>
      </c>
      <c r="G23" s="100">
        <f>'Mau 2'!AI23</f>
        <v>1</v>
      </c>
      <c r="H23" s="100"/>
      <c r="I23" s="100"/>
      <c r="J23" s="99"/>
    </row>
    <row r="24" spans="1:11" ht="24" customHeight="1">
      <c r="A24" s="92" t="s">
        <v>117</v>
      </c>
      <c r="B24" s="95" t="s">
        <v>121</v>
      </c>
      <c r="C24" s="94" t="s">
        <v>122</v>
      </c>
      <c r="D24" s="98" t="s">
        <v>126</v>
      </c>
      <c r="E24" s="99"/>
      <c r="F24" s="100">
        <f>'Mau 2'!U24</f>
        <v>0</v>
      </c>
      <c r="G24" s="100">
        <f>'Mau 2'!AI24</f>
        <v>0</v>
      </c>
      <c r="H24" s="100"/>
      <c r="I24" s="100"/>
      <c r="J24" s="99"/>
    </row>
    <row r="25" spans="1:11" ht="24" customHeight="1">
      <c r="A25" s="92" t="s">
        <v>120</v>
      </c>
      <c r="B25" s="95" t="s">
        <v>123</v>
      </c>
      <c r="C25" s="94" t="s">
        <v>124</v>
      </c>
      <c r="D25" s="98" t="s">
        <v>126</v>
      </c>
      <c r="E25" s="99"/>
      <c r="F25" s="100">
        <f>'Mau 2'!U25</f>
        <v>0</v>
      </c>
      <c r="G25" s="100">
        <f>'Mau 2'!AI25</f>
        <v>0</v>
      </c>
      <c r="H25" s="100"/>
      <c r="I25" s="100"/>
      <c r="J25" s="99"/>
    </row>
    <row r="26" spans="1:11" ht="12.75" customHeight="1">
      <c r="A26" s="14"/>
      <c r="B26" s="15"/>
      <c r="C26" s="16"/>
      <c r="D26" s="16"/>
      <c r="E26" s="16"/>
      <c r="F26" s="17"/>
      <c r="G26" s="17"/>
      <c r="H26" s="17"/>
      <c r="I26" s="17"/>
      <c r="J26" s="17"/>
    </row>
    <row r="27" spans="1:11" s="1" customFormat="1" ht="22.5" customHeight="1">
      <c r="A27" s="130"/>
      <c r="B27" s="133" t="s">
        <v>70</v>
      </c>
      <c r="C27" s="134"/>
      <c r="D27" s="149" t="s">
        <v>71</v>
      </c>
      <c r="E27" s="150"/>
      <c r="F27" s="151" t="s">
        <v>72</v>
      </c>
      <c r="G27" s="152"/>
      <c r="H27" s="18"/>
      <c r="I27" s="18"/>
      <c r="J27" s="18"/>
      <c r="K27" s="26"/>
    </row>
    <row r="28" spans="1:11" s="1" customFormat="1" ht="22.5" customHeight="1">
      <c r="A28" s="130"/>
      <c r="B28" s="135"/>
      <c r="C28" s="136"/>
      <c r="D28" s="19" t="s">
        <v>73</v>
      </c>
      <c r="E28" s="19" t="s">
        <v>74</v>
      </c>
      <c r="F28" s="20" t="s">
        <v>73</v>
      </c>
      <c r="G28" s="20" t="s">
        <v>74</v>
      </c>
      <c r="H28" s="18"/>
      <c r="I28" s="18"/>
      <c r="J28" s="18"/>
    </row>
    <row r="29" spans="1:11" s="1" customFormat="1" ht="17.25" customHeight="1">
      <c r="A29" s="130"/>
      <c r="B29" s="137" t="s">
        <v>75</v>
      </c>
      <c r="C29" s="138"/>
      <c r="D29" s="21"/>
      <c r="E29" s="22"/>
      <c r="F29" s="23"/>
      <c r="G29" s="24"/>
      <c r="H29" s="18"/>
      <c r="I29" s="18"/>
      <c r="J29" s="18"/>
    </row>
    <row r="30" spans="1:11" s="1" customFormat="1" ht="21.6" customHeight="1">
      <c r="A30" s="130"/>
      <c r="B30" s="137" t="s">
        <v>76</v>
      </c>
      <c r="C30" s="138"/>
      <c r="D30" s="21">
        <f t="shared" ref="D30:D39" si="0">COUNTIF(D26,"A1")</f>
        <v>0</v>
      </c>
      <c r="E30" s="22"/>
      <c r="F30" s="23"/>
      <c r="G30" s="24"/>
      <c r="H30" s="18"/>
      <c r="I30" s="18"/>
      <c r="J30" s="18"/>
    </row>
    <row r="31" spans="1:11" s="1" customFormat="1" ht="21.6" customHeight="1">
      <c r="A31" s="130"/>
      <c r="B31" s="137" t="s">
        <v>77</v>
      </c>
      <c r="C31" s="138"/>
      <c r="D31" s="21">
        <f t="shared" si="0"/>
        <v>0</v>
      </c>
      <c r="E31" s="22"/>
      <c r="F31" s="23"/>
      <c r="G31" s="24"/>
      <c r="H31" s="18"/>
      <c r="I31" s="18"/>
      <c r="J31" s="18"/>
    </row>
    <row r="32" spans="1:11" s="1" customFormat="1" ht="21.6" customHeight="1">
      <c r="A32" s="130"/>
      <c r="B32" s="137" t="s">
        <v>78</v>
      </c>
      <c r="C32" s="138"/>
      <c r="D32" s="21">
        <f t="shared" si="0"/>
        <v>0</v>
      </c>
      <c r="E32" s="22"/>
      <c r="F32" s="23"/>
      <c r="G32" s="24"/>
      <c r="H32" s="18"/>
      <c r="I32" s="18"/>
      <c r="J32" s="18"/>
    </row>
    <row r="33" spans="1:10" s="1" customFormat="1" ht="21.6" customHeight="1">
      <c r="A33" s="130"/>
      <c r="B33" s="137" t="s">
        <v>79</v>
      </c>
      <c r="C33" s="138"/>
      <c r="D33" s="21">
        <f t="shared" si="0"/>
        <v>0</v>
      </c>
      <c r="E33" s="22"/>
      <c r="F33" s="23"/>
      <c r="G33" s="24"/>
      <c r="H33" s="18"/>
      <c r="I33" s="18"/>
      <c r="J33" s="18"/>
    </row>
    <row r="34" spans="1:10" s="1" customFormat="1" ht="21.6" customHeight="1">
      <c r="A34" s="130"/>
      <c r="B34" s="137" t="s">
        <v>80</v>
      </c>
      <c r="C34" s="138"/>
      <c r="D34" s="21">
        <f t="shared" si="0"/>
        <v>0</v>
      </c>
      <c r="E34" s="22"/>
      <c r="F34" s="23"/>
      <c r="G34" s="24"/>
      <c r="H34" s="18"/>
      <c r="I34" s="18"/>
      <c r="J34" s="18"/>
    </row>
    <row r="35" spans="1:10" s="1" customFormat="1" ht="21.6" customHeight="1">
      <c r="A35" s="130"/>
      <c r="B35" s="137" t="s">
        <v>81</v>
      </c>
      <c r="C35" s="138"/>
      <c r="D35" s="21">
        <f t="shared" si="0"/>
        <v>0</v>
      </c>
      <c r="E35" s="22"/>
      <c r="F35" s="23"/>
      <c r="G35" s="24"/>
      <c r="H35" s="18"/>
      <c r="I35" s="18"/>
      <c r="J35" s="18"/>
    </row>
    <row r="36" spans="1:10" s="1" customFormat="1" ht="21.6" customHeight="1">
      <c r="A36" s="130"/>
      <c r="B36" s="137" t="s">
        <v>82</v>
      </c>
      <c r="C36" s="138"/>
      <c r="D36" s="21">
        <f t="shared" si="0"/>
        <v>0</v>
      </c>
      <c r="E36" s="22"/>
      <c r="F36" s="23"/>
      <c r="G36" s="24"/>
      <c r="H36" s="18"/>
      <c r="I36" s="18"/>
      <c r="J36" s="18"/>
    </row>
    <row r="37" spans="1:10" s="1" customFormat="1" ht="21.6" customHeight="1">
      <c r="A37" s="130"/>
      <c r="B37" s="137" t="s">
        <v>83</v>
      </c>
      <c r="C37" s="138"/>
      <c r="D37" s="21">
        <f t="shared" si="0"/>
        <v>0</v>
      </c>
      <c r="E37" s="22"/>
      <c r="F37" s="23"/>
      <c r="G37" s="24"/>
      <c r="H37" s="18"/>
      <c r="I37" s="18"/>
      <c r="J37" s="18"/>
    </row>
    <row r="38" spans="1:10" s="1" customFormat="1" ht="21.6" customHeight="1">
      <c r="A38" s="130"/>
      <c r="B38" s="137" t="s">
        <v>84</v>
      </c>
      <c r="C38" s="138"/>
      <c r="D38" s="21">
        <f t="shared" si="0"/>
        <v>0</v>
      </c>
      <c r="E38" s="22"/>
      <c r="F38" s="23"/>
      <c r="G38" s="24"/>
      <c r="H38" s="18"/>
      <c r="I38" s="18"/>
      <c r="J38" s="18"/>
    </row>
    <row r="39" spans="1:10" s="1" customFormat="1" ht="21.6" customHeight="1">
      <c r="A39" s="130"/>
      <c r="B39" s="137" t="s">
        <v>85</v>
      </c>
      <c r="C39" s="138"/>
      <c r="D39" s="21">
        <f t="shared" si="0"/>
        <v>0</v>
      </c>
      <c r="E39" s="22"/>
      <c r="F39" s="23"/>
      <c r="G39" s="24"/>
      <c r="H39" s="18"/>
      <c r="I39" s="18"/>
      <c r="J39" s="18"/>
    </row>
    <row r="40" spans="1:10" s="1" customFormat="1" ht="21.6" customHeight="1">
      <c r="B40" s="139" t="s">
        <v>86</v>
      </c>
      <c r="C40" s="140"/>
      <c r="D40" s="19">
        <f>SUM(D29:D39)</f>
        <v>0</v>
      </c>
      <c r="E40" s="19"/>
      <c r="F40" s="20">
        <f>SUM(F29:F39)</f>
        <v>0</v>
      </c>
      <c r="G40" s="20"/>
      <c r="H40" s="18"/>
      <c r="I40" s="18"/>
      <c r="J40" s="18"/>
    </row>
    <row r="41" spans="1:10" ht="8.25" customHeight="1">
      <c r="A41" s="1"/>
      <c r="B41" s="1"/>
      <c r="C41" s="1"/>
      <c r="D41" s="1"/>
      <c r="E41" s="1"/>
      <c r="F41" s="1"/>
      <c r="G41" s="1"/>
      <c r="H41" s="1"/>
      <c r="I41" s="1"/>
      <c r="J41" s="1"/>
    </row>
    <row r="42" spans="1:10" ht="97.5" customHeight="1">
      <c r="A42" s="141" t="s">
        <v>87</v>
      </c>
      <c r="B42" s="142"/>
      <c r="C42" s="142"/>
      <c r="D42" s="142"/>
      <c r="E42" s="142"/>
      <c r="F42" s="142"/>
      <c r="G42" s="142"/>
      <c r="H42" s="142"/>
      <c r="I42" s="142"/>
      <c r="J42" s="142"/>
    </row>
    <row r="43" spans="1:10" ht="15.75">
      <c r="A43" s="1"/>
      <c r="B43" s="1"/>
      <c r="C43" s="1"/>
      <c r="D43" s="1"/>
      <c r="E43" s="1"/>
      <c r="F43" s="143" t="s">
        <v>23</v>
      </c>
      <c r="G43" s="143"/>
      <c r="H43" s="143"/>
      <c r="I43" s="143"/>
      <c r="J43" s="143"/>
    </row>
    <row r="44" spans="1:10" ht="15.75">
      <c r="A44" s="1"/>
      <c r="B44" s="1"/>
      <c r="C44" s="1"/>
      <c r="D44" s="1"/>
      <c r="E44" s="1"/>
      <c r="F44" s="144" t="s">
        <v>24</v>
      </c>
      <c r="G44" s="144"/>
      <c r="H44" s="144"/>
      <c r="I44" s="144"/>
      <c r="J44" s="144"/>
    </row>
    <row r="45" spans="1:10">
      <c r="F45" s="2"/>
      <c r="G45" s="2"/>
      <c r="H45" s="2"/>
      <c r="I45" s="2"/>
      <c r="J45" s="2"/>
    </row>
    <row r="46" spans="1:10">
      <c r="F46" s="2"/>
      <c r="G46" s="2"/>
      <c r="H46" s="2"/>
      <c r="I46" s="2"/>
      <c r="J46" s="2"/>
    </row>
    <row r="49" spans="6:10" ht="18.75">
      <c r="F49" s="128" t="s">
        <v>25</v>
      </c>
      <c r="G49" s="128"/>
      <c r="H49" s="128"/>
      <c r="I49" s="128"/>
      <c r="J49" s="128"/>
    </row>
  </sheetData>
  <mergeCells count="32">
    <mergeCell ref="A1:E1"/>
    <mergeCell ref="F1:J1"/>
    <mergeCell ref="A2:E2"/>
    <mergeCell ref="F2:J2"/>
    <mergeCell ref="A3:E3"/>
    <mergeCell ref="A5:J5"/>
    <mergeCell ref="D7:G7"/>
    <mergeCell ref="I7:J7"/>
    <mergeCell ref="D27:E27"/>
    <mergeCell ref="F27:G27"/>
    <mergeCell ref="B38:C38"/>
    <mergeCell ref="B29:C29"/>
    <mergeCell ref="B30:C30"/>
    <mergeCell ref="B31:C31"/>
    <mergeCell ref="B32:C32"/>
    <mergeCell ref="B33:C33"/>
    <mergeCell ref="F49:J49"/>
    <mergeCell ref="A7:A8"/>
    <mergeCell ref="A27:A39"/>
    <mergeCell ref="B7:B8"/>
    <mergeCell ref="C7:C8"/>
    <mergeCell ref="H7:H8"/>
    <mergeCell ref="B27:C28"/>
    <mergeCell ref="B39:C39"/>
    <mergeCell ref="B40:C40"/>
    <mergeCell ref="A42:J42"/>
    <mergeCell ref="F43:J43"/>
    <mergeCell ref="F44:J44"/>
    <mergeCell ref="B34:C34"/>
    <mergeCell ref="B35:C35"/>
    <mergeCell ref="B36:C36"/>
    <mergeCell ref="B37:C37"/>
  </mergeCells>
  <phoneticPr fontId="38" type="noConversion"/>
  <pageMargins left="0.25" right="0.25" top="0.75" bottom="0.75" header="0.3" footer="0.3"/>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LTT</cp:lastModifiedBy>
  <cp:lastPrinted>2024-12-21T01:39:00Z</cp:lastPrinted>
  <dcterms:created xsi:type="dcterms:W3CDTF">2020-11-20T02:18:00Z</dcterms:created>
  <dcterms:modified xsi:type="dcterms:W3CDTF">2025-06-09T07:59:34Z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197E3CEEEEB34F189940049BEC1A34EA_13</vt:lpwstr>
  </property>
  <property fmtid="{D5CDD505-2E9C-101B-9397-08002B2CF9AE}" pid="3" name="KSOProductBuildVer">
    <vt:lpwstr>1033-12.2.0.21179</vt:lpwstr>
  </property>
</Properties>
</file>