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ONG\DANG-VU-TU-8-2017\HO-SO-DANG-VIEN\DANH SÁCH ĐẢNG VIÊN\Năm 2025\"/>
    </mc:Choice>
  </mc:AlternateContent>
  <bookViews>
    <workbookView xWindow="-120" yWindow="-120" windowWidth="29040" windowHeight="15720" tabRatio="769"/>
  </bookViews>
  <sheets>
    <sheet name="CB1" sheetId="2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23" l="1"/>
  <c r="C24" i="23"/>
  <c r="C23" i="23"/>
  <c r="C22" i="23"/>
  <c r="C21" i="23"/>
  <c r="C20" i="23"/>
  <c r="C19" i="23"/>
  <c r="C18" i="23"/>
  <c r="C17" i="23"/>
  <c r="C16" i="23"/>
  <c r="C15" i="23"/>
  <c r="C14" i="23"/>
  <c r="C13" i="23"/>
  <c r="C12" i="23"/>
  <c r="C11" i="23"/>
  <c r="C10" i="23"/>
  <c r="C9" i="23"/>
  <c r="C8" i="23"/>
  <c r="C7" i="23"/>
  <c r="C6" i="23"/>
  <c r="C5" i="23"/>
  <c r="C4" i="23"/>
  <c r="C3" i="23"/>
</calcChain>
</file>

<file path=xl/sharedStrings.xml><?xml version="1.0" encoding="utf-8"?>
<sst xmlns="http://schemas.openxmlformats.org/spreadsheetml/2006/main" count="102" uniqueCount="83">
  <si>
    <t>SHS</t>
  </si>
  <si>
    <t>HỌ</t>
  </si>
  <si>
    <t>TÊN</t>
  </si>
  <si>
    <t>ngay-sinh</t>
  </si>
  <si>
    <t>Số thẻ đảng</t>
  </si>
  <si>
    <t>Dự bị</t>
  </si>
  <si>
    <t>Ch. Thức</t>
  </si>
  <si>
    <t>ĐT đi động</t>
  </si>
  <si>
    <t>Địa chỉ cư trú</t>
  </si>
  <si>
    <t>Kiên</t>
  </si>
  <si>
    <t>Bảo</t>
  </si>
  <si>
    <t>Hà</t>
  </si>
  <si>
    <t>Nga</t>
  </si>
  <si>
    <t>Đệ</t>
  </si>
  <si>
    <t>Trang</t>
  </si>
  <si>
    <t>Nguyễn Thị Thu</t>
  </si>
  <si>
    <t>Hùng</t>
  </si>
  <si>
    <t xml:space="preserve">Đinh Văn </t>
  </si>
  <si>
    <t>Quỳnh</t>
  </si>
  <si>
    <t>Hường</t>
  </si>
  <si>
    <t>Liên</t>
  </si>
  <si>
    <t>Thảo</t>
  </si>
  <si>
    <t>Thơm</t>
  </si>
  <si>
    <t>Thu</t>
  </si>
  <si>
    <t>Vân</t>
  </si>
  <si>
    <t>Tú</t>
  </si>
  <si>
    <t>Hòa</t>
  </si>
  <si>
    <t>Hiệp</t>
  </si>
  <si>
    <t xml:space="preserve">Nguyễn Ngọc </t>
  </si>
  <si>
    <t xml:space="preserve">Nguyễn Thanh </t>
  </si>
  <si>
    <t xml:space="preserve">Hoàng Thị </t>
  </si>
  <si>
    <t>Huyên</t>
  </si>
  <si>
    <t>STT</t>
  </si>
  <si>
    <t xml:space="preserve">Đỗ Thị </t>
  </si>
  <si>
    <t xml:space="preserve">Đinh Thị </t>
  </si>
  <si>
    <t xml:space="preserve">Trần Thị Hồng </t>
  </si>
  <si>
    <t xml:space="preserve">Hồ Gia </t>
  </si>
  <si>
    <t>40.142979</t>
  </si>
  <si>
    <t>26/10/2007</t>
  </si>
  <si>
    <t>40287653</t>
  </si>
  <si>
    <t>19/05/2023</t>
  </si>
  <si>
    <t>19/05/2024</t>
  </si>
  <si>
    <t xml:space="preserve">Trịnh Hoàng </t>
  </si>
  <si>
    <t>40.086514</t>
  </si>
  <si>
    <t xml:space="preserve">Nguyễn Thị Thanh </t>
  </si>
  <si>
    <t>40.291539</t>
  </si>
  <si>
    <t xml:space="preserve">Giang Phi  </t>
  </si>
  <si>
    <t>40.275664</t>
  </si>
  <si>
    <t xml:space="preserve">Lê Thị Mai </t>
  </si>
  <si>
    <t>40.194314</t>
  </si>
  <si>
    <t xml:space="preserve">Dương Đức </t>
  </si>
  <si>
    <t>40287607</t>
  </si>
  <si>
    <t xml:space="preserve">Huỳnh Kim </t>
  </si>
  <si>
    <t>40.269205</t>
  </si>
  <si>
    <t xml:space="preserve">Nguyễn Thị Huyền </t>
  </si>
  <si>
    <t xml:space="preserve">PhạmThị Thu </t>
  </si>
  <si>
    <t>40.159144</t>
  </si>
  <si>
    <t>Ngát</t>
  </si>
  <si>
    <t>40287606</t>
  </si>
  <si>
    <t>15/09/2022</t>
  </si>
  <si>
    <t>15/09/2023</t>
  </si>
  <si>
    <t>40.143176</t>
  </si>
  <si>
    <t>20/12/2007</t>
  </si>
  <si>
    <t>20/12/2008</t>
  </si>
  <si>
    <t xml:space="preserve">Lâm Thị Phương </t>
  </si>
  <si>
    <t xml:space="preserve">Cao Thị Hồng </t>
  </si>
  <si>
    <t>Thắm</t>
  </si>
  <si>
    <t>40.156486</t>
  </si>
  <si>
    <t>40.247166</t>
  </si>
  <si>
    <t xml:space="preserve">Lữ Xuân </t>
  </si>
  <si>
    <t>40.259168</t>
  </si>
  <si>
    <t xml:space="preserve">Phan Thị Thùy </t>
  </si>
  <si>
    <t>40.269209</t>
  </si>
  <si>
    <t>40287608</t>
  </si>
  <si>
    <t>19/10/2022</t>
  </si>
  <si>
    <t>19/10/2023</t>
  </si>
  <si>
    <t xml:space="preserve">Lê Thị Hồng </t>
  </si>
  <si>
    <t>40.269188</t>
  </si>
  <si>
    <t>Nữ</t>
  </si>
  <si>
    <t>Quê quán theo địa danh mới (2 cấp)</t>
  </si>
  <si>
    <t>Miễn sinh hoạt</t>
  </si>
  <si>
    <t>CCCD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</si>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</sst>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VNI-Times"/>
    </font>
    <font>
      <b/>
      <sz val="10"/>
      <color theme="1"/>
      <name val="Times New Roman"/>
      <family val="1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9" fillId="0" borderId="0" applyFont="0" applyFill="0" applyBorder="0" applyAlignment="0" applyProtection="0"/>
    <xf numFmtId="0" fontId="11" fillId="0" borderId="0"/>
    <xf numFmtId="0" fontId="12" fillId="0" borderId="0"/>
    <xf numFmtId="0" fontId="1" fillId="0" borderId="0"/>
  </cellStyleXfs>
  <cellXfs count="35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1" xfId="0" quotePrefix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5">
    <cellStyle name="Bình thường 2" xfId="4"/>
    <cellStyle name="Comma 2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mruColors>
      <color rgb="FF66FF33"/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6</xdr:col>
      <xdr:colOff>505566</xdr:colOff>
      <xdr:row>0</xdr:row>
      <xdr:rowOff>1019577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779701F-299A-41CC-A130-E144294FB469}"/>
            </a:ext>
          </a:extLst>
        </xdr:cNvPr>
        <xdr:cNvSpPr txBox="1"/>
      </xdr:nvSpPr>
      <xdr:spPr>
        <a:xfrm>
          <a:off x="0" y="134155"/>
          <a:ext cx="4323186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40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BỘ PHƯỜNG TÂN SƠN NHẤT</a:t>
          </a:r>
        </a:p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 TP.HỒ CHÍ MINH  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495301</xdr:colOff>
      <xdr:row>0</xdr:row>
      <xdr:rowOff>53662</xdr:rowOff>
    </xdr:from>
    <xdr:to>
      <xdr:col>15</xdr:col>
      <xdr:colOff>1719</xdr:colOff>
      <xdr:row>0</xdr:row>
      <xdr:rowOff>1006162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CB59D11-D175-420B-D558-4BEBBF42222A}"/>
            </a:ext>
          </a:extLst>
        </xdr:cNvPr>
        <xdr:cNvSpPr txBox="1"/>
      </xdr:nvSpPr>
      <xdr:spPr>
        <a:xfrm>
          <a:off x="7680961" y="53662"/>
          <a:ext cx="3567878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ngày...........tháng  7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957866</xdr:rowOff>
    </xdr:from>
    <xdr:to>
      <xdr:col>14</xdr:col>
      <xdr:colOff>1426979</xdr:colOff>
      <xdr:row>0</xdr:row>
      <xdr:rowOff>1642056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1650E0E-5FBC-F6EF-E56D-524CDAAA97F4}"/>
            </a:ext>
          </a:extLst>
        </xdr:cNvPr>
        <xdr:cNvSpPr txBox="1"/>
      </xdr:nvSpPr>
      <xdr:spPr>
        <a:xfrm>
          <a:off x="0" y="957866"/>
          <a:ext cx="15203939" cy="684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ĐẢNG VIÊN</a:t>
          </a:r>
        </a:p>
        <a:p>
          <a:pPr algn="ctr"/>
          <a:r>
            <a:rPr lang="en-US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(đính kèm Công văn số 14-CV/BXDĐ ngày 18 tháng 7 năm 2025 của Ban Xây dựng Đảng)</a:t>
          </a:r>
        </a:p>
        <a:p>
          <a:endParaRPr lang="en-US" sz="1100"/>
        </a:p>
      </xdr:txBody>
    </xdr:sp>
    <xdr:clientData/>
  </xdr:twoCellAnchor>
  <xdr:twoCellAnchor>
    <xdr:from>
      <xdr:col>12</xdr:col>
      <xdr:colOff>411802</xdr:colOff>
      <xdr:row>0</xdr:row>
      <xdr:rowOff>309414</xdr:rowOff>
    </xdr:from>
    <xdr:to>
      <xdr:col>14</xdr:col>
      <xdr:colOff>838200</xdr:colOff>
      <xdr:row>0</xdr:row>
      <xdr:rowOff>309414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56966AFF-32A4-F14C-5A7F-68F76C13F91E}"/>
            </a:ext>
          </a:extLst>
        </xdr:cNvPr>
        <xdr:cNvCxnSpPr/>
      </xdr:nvCxnSpPr>
      <xdr:spPr>
        <a:xfrm>
          <a:off x="8527102" y="309414"/>
          <a:ext cx="25371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26</xdr:row>
      <xdr:rowOff>0</xdr:rowOff>
    </xdr:from>
    <xdr:to>
      <xdr:col>10</xdr:col>
      <xdr:colOff>480061</xdr:colOff>
      <xdr:row>36</xdr:row>
      <xdr:rowOff>1072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D04BC21-90AB-4533-B059-56D34A260923}"/>
            </a:ext>
          </a:extLst>
        </xdr:cNvPr>
        <xdr:cNvSpPr txBox="1"/>
      </xdr:nvSpPr>
      <xdr:spPr>
        <a:xfrm>
          <a:off x="1" y="14363700"/>
          <a:ext cx="7117080" cy="182987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-Tổng sổ đảng viên đang sinh hoạt tại chi bộ:.......................................đ/c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Số đảng viên của chi bộ nhưng không có tên trong danh sách:.....................đ/c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đảng viên có tên trong danh sách nhưng không là đảng viên thuộc chi bộ:....................đ/c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ĐV được MSH:..................................đ/c</a:t>
          </a:r>
        </a:p>
        <a:p>
          <a:pPr marL="0" indent="0" algn="ctr"/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0</xdr:colOff>
      <xdr:row>26</xdr:row>
      <xdr:rowOff>0</xdr:rowOff>
    </xdr:from>
    <xdr:to>
      <xdr:col>14</xdr:col>
      <xdr:colOff>838199</xdr:colOff>
      <xdr:row>35</xdr:row>
      <xdr:rowOff>157122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6746EE1-55BE-4251-99A1-EA77F2714C11}"/>
            </a:ext>
          </a:extLst>
        </xdr:cNvPr>
        <xdr:cNvSpPr txBox="1"/>
      </xdr:nvSpPr>
      <xdr:spPr>
        <a:xfrm>
          <a:off x="7429500" y="14363700"/>
          <a:ext cx="3878579" cy="180304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25"/>
  <sheetViews>
    <sheetView tabSelected="1" topLeftCell="C1" workbookViewId="0">
      <selection activeCell="J4" sqref="J4"/>
    </sheetView>
  </sheetViews>
  <sheetFormatPr defaultRowHeight="14.4" x14ac:dyDescent="0.3"/>
  <cols>
    <col min="1" max="2" width="0" hidden="1" customWidth="1"/>
    <col min="3" max="3" width="4.33203125" customWidth="1"/>
    <col min="4" max="4" width="18" bestFit="1" customWidth="1"/>
    <col min="7" max="7" width="11.6640625" bestFit="1" customWidth="1"/>
    <col min="8" max="8" width="14.33203125" bestFit="1" customWidth="1"/>
    <col min="9" max="9" width="20.5546875" customWidth="1"/>
    <col min="10" max="10" width="10.109375" bestFit="1" customWidth="1"/>
    <col min="11" max="11" width="11.5546875" bestFit="1" customWidth="1"/>
    <col min="12" max="12" width="13.5546875" bestFit="1" customWidth="1"/>
    <col min="14" max="14" width="21.88671875" customWidth="1"/>
    <col min="15" max="15" width="14.88671875" customWidth="1"/>
  </cols>
  <sheetData>
    <row r="1" spans="1:15" s="3" customFormat="1" ht="161.25" customHeight="1" x14ac:dyDescent="0.3">
      <c r="B1" s="2"/>
      <c r="C1" s="25"/>
      <c r="D1" s="26"/>
      <c r="E1" s="27"/>
      <c r="F1" s="27"/>
      <c r="G1" s="28"/>
      <c r="H1" s="28"/>
      <c r="I1" s="28"/>
      <c r="J1" s="28"/>
      <c r="K1" s="28"/>
      <c r="L1" s="28"/>
      <c r="M1" s="28"/>
      <c r="N1" s="29"/>
      <c r="O1" s="30"/>
    </row>
    <row r="2" spans="1:15" s="14" customFormat="1" ht="59.25" customHeight="1" x14ac:dyDescent="0.3">
      <c r="A2" s="16"/>
      <c r="B2" s="1" t="s">
        <v>0</v>
      </c>
      <c r="C2" s="21" t="s">
        <v>32</v>
      </c>
      <c r="D2" s="21" t="s">
        <v>1</v>
      </c>
      <c r="E2" s="21" t="s">
        <v>2</v>
      </c>
      <c r="F2" s="21" t="s">
        <v>78</v>
      </c>
      <c r="G2" s="23" t="s">
        <v>3</v>
      </c>
      <c r="H2" s="23" t="s">
        <v>4</v>
      </c>
      <c r="I2" s="31" t="s">
        <v>79</v>
      </c>
      <c r="J2" s="23" t="s">
        <v>5</v>
      </c>
      <c r="K2" s="23" t="s">
        <v>6</v>
      </c>
      <c r="L2" s="33" t="s">
        <v>7</v>
      </c>
      <c r="M2" s="24" t="s">
        <v>80</v>
      </c>
      <c r="N2" s="32" t="s">
        <v>8</v>
      </c>
      <c r="O2" s="34" t="s">
        <v>81</v>
      </c>
    </row>
    <row r="3" spans="1:15" s="15" customFormat="1" ht="39" customHeight="1" x14ac:dyDescent="0.3">
      <c r="A3" s="19">
        <v>1</v>
      </c>
      <c r="B3" s="20">
        <v>1</v>
      </c>
      <c r="C3" s="5">
        <f>SUBTOTAL(3,$D$3:D3)</f>
        <v>1</v>
      </c>
      <c r="D3" s="11" t="s">
        <v>36</v>
      </c>
      <c r="E3" s="4" t="s">
        <v>10</v>
      </c>
      <c r="F3" s="4"/>
      <c r="G3" s="8">
        <v>34349</v>
      </c>
      <c r="H3" s="12"/>
      <c r="I3" s="12"/>
      <c r="J3" s="8">
        <v>45729</v>
      </c>
      <c r="K3" s="8"/>
      <c r="L3" s="6"/>
      <c r="M3" s="22"/>
      <c r="N3" s="22"/>
      <c r="O3" s="22"/>
    </row>
    <row r="4" spans="1:15" s="15" customFormat="1" ht="39" customHeight="1" x14ac:dyDescent="0.3">
      <c r="A4" s="13">
        <v>2</v>
      </c>
      <c r="B4" s="20">
        <v>2</v>
      </c>
      <c r="C4" s="5">
        <f>SUBTOTAL(3,$D$3:D4)</f>
        <v>2</v>
      </c>
      <c r="D4" s="11" t="s">
        <v>17</v>
      </c>
      <c r="E4" s="4" t="s">
        <v>13</v>
      </c>
      <c r="F4" s="4"/>
      <c r="G4" s="8">
        <v>27253</v>
      </c>
      <c r="H4" s="12" t="s">
        <v>37</v>
      </c>
      <c r="I4" s="12"/>
      <c r="J4" s="8">
        <v>39016</v>
      </c>
      <c r="K4" s="8" t="s">
        <v>38</v>
      </c>
      <c r="L4" s="6"/>
      <c r="M4" s="7"/>
      <c r="N4" s="7"/>
      <c r="O4" s="7"/>
    </row>
    <row r="5" spans="1:15" s="15" customFormat="1" ht="39" customHeight="1" x14ac:dyDescent="0.3">
      <c r="A5" s="19">
        <v>3</v>
      </c>
      <c r="B5" s="20">
        <v>3</v>
      </c>
      <c r="C5" s="5">
        <f>SUBTOTAL(3,$D$3:D5)</f>
        <v>3</v>
      </c>
      <c r="D5" s="11" t="s">
        <v>15</v>
      </c>
      <c r="E5" s="4" t="s">
        <v>11</v>
      </c>
      <c r="F5" s="4" t="s">
        <v>82</v>
      </c>
      <c r="G5" s="8">
        <v>30062</v>
      </c>
      <c r="H5" s="12" t="s">
        <v>39</v>
      </c>
      <c r="I5" s="12"/>
      <c r="J5" s="9" t="s">
        <v>40</v>
      </c>
      <c r="K5" s="9" t="s">
        <v>41</v>
      </c>
      <c r="L5" s="6"/>
      <c r="M5" s="7"/>
      <c r="N5" s="7"/>
      <c r="O5" s="7"/>
    </row>
    <row r="6" spans="1:15" s="15" customFormat="1" ht="39" customHeight="1" x14ac:dyDescent="0.3">
      <c r="A6" s="13">
        <v>4</v>
      </c>
      <c r="B6" s="20">
        <v>4</v>
      </c>
      <c r="C6" s="5">
        <f>SUBTOTAL(3,$D$3:D6)</f>
        <v>4</v>
      </c>
      <c r="D6" s="11" t="s">
        <v>42</v>
      </c>
      <c r="E6" s="4" t="s">
        <v>27</v>
      </c>
      <c r="F6" s="4"/>
      <c r="G6" s="8">
        <v>28335</v>
      </c>
      <c r="H6" s="12" t="s">
        <v>43</v>
      </c>
      <c r="I6" s="12"/>
      <c r="J6" s="8">
        <v>37412</v>
      </c>
      <c r="K6" s="8">
        <v>37777</v>
      </c>
      <c r="L6" s="6"/>
      <c r="M6" s="7"/>
      <c r="N6" s="7"/>
      <c r="O6" s="7"/>
    </row>
    <row r="7" spans="1:15" s="15" customFormat="1" ht="39" customHeight="1" x14ac:dyDescent="0.3">
      <c r="A7" s="19">
        <v>5</v>
      </c>
      <c r="B7" s="20">
        <v>5</v>
      </c>
      <c r="C7" s="5">
        <f>SUBTOTAL(3,$D$3:D7)</f>
        <v>5</v>
      </c>
      <c r="D7" s="11" t="s">
        <v>44</v>
      </c>
      <c r="E7" s="4" t="s">
        <v>26</v>
      </c>
      <c r="F7" s="4" t="s">
        <v>82</v>
      </c>
      <c r="G7" s="8">
        <v>31785</v>
      </c>
      <c r="H7" s="12" t="s">
        <v>45</v>
      </c>
      <c r="I7" s="12"/>
      <c r="J7" s="9">
        <v>45218</v>
      </c>
      <c r="K7" s="9">
        <v>45584</v>
      </c>
      <c r="L7" s="6"/>
      <c r="M7" s="7"/>
      <c r="N7" s="7"/>
      <c r="O7" s="7"/>
    </row>
    <row r="8" spans="1:15" s="15" customFormat="1" ht="39" customHeight="1" x14ac:dyDescent="0.3">
      <c r="A8" s="13">
        <v>6</v>
      </c>
      <c r="B8" s="20">
        <v>6</v>
      </c>
      <c r="C8" s="5">
        <f>SUBTOTAL(3,$D$3:D8)</f>
        <v>6</v>
      </c>
      <c r="D8" s="11" t="s">
        <v>46</v>
      </c>
      <c r="E8" s="4" t="s">
        <v>16</v>
      </c>
      <c r="F8" s="4"/>
      <c r="G8" s="8">
        <v>30666</v>
      </c>
      <c r="H8" s="12">
        <v>40259150</v>
      </c>
      <c r="I8" s="12"/>
      <c r="J8" s="8">
        <v>43705</v>
      </c>
      <c r="K8" s="8">
        <v>44071</v>
      </c>
      <c r="L8" s="6"/>
      <c r="M8" s="7"/>
      <c r="N8" s="7"/>
      <c r="O8" s="7"/>
    </row>
    <row r="9" spans="1:15" s="15" customFormat="1" ht="39" customHeight="1" x14ac:dyDescent="0.3">
      <c r="A9" s="19">
        <v>7</v>
      </c>
      <c r="B9" s="20">
        <v>7</v>
      </c>
      <c r="C9" s="5">
        <f>SUBTOTAL(3,$D$3:D9)</f>
        <v>7</v>
      </c>
      <c r="D9" s="11" t="s">
        <v>34</v>
      </c>
      <c r="E9" s="4" t="s">
        <v>31</v>
      </c>
      <c r="F9" s="4" t="s">
        <v>82</v>
      </c>
      <c r="G9" s="8">
        <v>30120</v>
      </c>
      <c r="H9" s="12" t="s">
        <v>47</v>
      </c>
      <c r="I9" s="12"/>
      <c r="J9" s="8">
        <v>44519</v>
      </c>
      <c r="K9" s="8">
        <v>44884</v>
      </c>
      <c r="L9" s="6"/>
      <c r="M9" s="7"/>
      <c r="N9" s="7"/>
      <c r="O9" s="7"/>
    </row>
    <row r="10" spans="1:15" s="18" customFormat="1" ht="39" customHeight="1" x14ac:dyDescent="0.3">
      <c r="A10" s="13">
        <v>8</v>
      </c>
      <c r="B10" s="20">
        <v>8</v>
      </c>
      <c r="C10" s="5">
        <f>SUBTOTAL(3,$D$3:D10)</f>
        <v>8</v>
      </c>
      <c r="D10" s="11" t="s">
        <v>48</v>
      </c>
      <c r="E10" s="4" t="s">
        <v>19</v>
      </c>
      <c r="F10" s="4" t="s">
        <v>82</v>
      </c>
      <c r="G10" s="8">
        <v>30900</v>
      </c>
      <c r="H10" s="12" t="s">
        <v>49</v>
      </c>
      <c r="I10" s="12"/>
      <c r="J10" s="8">
        <v>41527</v>
      </c>
      <c r="K10" s="8">
        <v>41892</v>
      </c>
      <c r="L10" s="6"/>
      <c r="M10" s="7"/>
      <c r="N10" s="7"/>
      <c r="O10" s="7"/>
    </row>
    <row r="11" spans="1:15" s="15" customFormat="1" ht="39" customHeight="1" x14ac:dyDescent="0.3">
      <c r="A11" s="19">
        <v>9</v>
      </c>
      <c r="B11" s="20">
        <v>9</v>
      </c>
      <c r="C11" s="5">
        <f>SUBTOTAL(3,$D$3:D11)</f>
        <v>9</v>
      </c>
      <c r="D11" s="11" t="s">
        <v>50</v>
      </c>
      <c r="E11" s="4" t="s">
        <v>9</v>
      </c>
      <c r="F11" s="4"/>
      <c r="G11" s="8">
        <v>31455</v>
      </c>
      <c r="H11" s="12" t="s">
        <v>51</v>
      </c>
      <c r="I11" s="12"/>
      <c r="J11" s="8">
        <v>44853</v>
      </c>
      <c r="K11" s="8">
        <v>45218</v>
      </c>
      <c r="L11" s="6"/>
      <c r="M11" s="7"/>
      <c r="N11" s="7"/>
      <c r="O11" s="7"/>
    </row>
    <row r="12" spans="1:15" s="15" customFormat="1" ht="39" customHeight="1" x14ac:dyDescent="0.3">
      <c r="A12" s="13">
        <v>10</v>
      </c>
      <c r="B12" s="20">
        <v>10</v>
      </c>
      <c r="C12" s="5">
        <f>SUBTOTAL(3,$D$3:D12)</f>
        <v>10</v>
      </c>
      <c r="D12" s="11" t="s">
        <v>52</v>
      </c>
      <c r="E12" s="4" t="s">
        <v>20</v>
      </c>
      <c r="F12" s="4" t="s">
        <v>82</v>
      </c>
      <c r="G12" s="8">
        <v>27068</v>
      </c>
      <c r="H12" s="12" t="s">
        <v>53</v>
      </c>
      <c r="I12" s="12"/>
      <c r="J12" s="8">
        <v>44002</v>
      </c>
      <c r="K12" s="8">
        <v>44367</v>
      </c>
      <c r="L12" s="6"/>
      <c r="M12" s="7"/>
      <c r="N12" s="7"/>
      <c r="O12" s="7"/>
    </row>
    <row r="13" spans="1:15" s="15" customFormat="1" ht="39" customHeight="1" x14ac:dyDescent="0.3">
      <c r="A13" s="19">
        <v>11</v>
      </c>
      <c r="B13" s="20">
        <v>11</v>
      </c>
      <c r="C13" s="5">
        <f>SUBTOTAL(3,$D$3:D13)</f>
        <v>11</v>
      </c>
      <c r="D13" s="11" t="s">
        <v>54</v>
      </c>
      <c r="E13" s="4" t="s">
        <v>12</v>
      </c>
      <c r="F13" s="4" t="s">
        <v>82</v>
      </c>
      <c r="G13" s="8">
        <v>27152</v>
      </c>
      <c r="H13" s="10">
        <v>40129923</v>
      </c>
      <c r="I13" s="10"/>
      <c r="J13" s="8">
        <v>38752</v>
      </c>
      <c r="K13" s="8">
        <v>39117</v>
      </c>
      <c r="L13" s="6"/>
      <c r="M13" s="7"/>
      <c r="N13" s="7"/>
      <c r="O13" s="7"/>
    </row>
    <row r="14" spans="1:15" s="15" customFormat="1" ht="39" customHeight="1" x14ac:dyDescent="0.3">
      <c r="A14" s="13">
        <v>12</v>
      </c>
      <c r="B14" s="20">
        <v>12</v>
      </c>
      <c r="C14" s="5">
        <f>SUBTOTAL(3,$D$3:D14)</f>
        <v>12</v>
      </c>
      <c r="D14" s="11" t="s">
        <v>55</v>
      </c>
      <c r="E14" s="4" t="s">
        <v>12</v>
      </c>
      <c r="F14" s="4" t="s">
        <v>82</v>
      </c>
      <c r="G14" s="8">
        <v>28066</v>
      </c>
      <c r="H14" s="12" t="s">
        <v>56</v>
      </c>
      <c r="I14" s="12"/>
      <c r="J14" s="8">
        <v>40214</v>
      </c>
      <c r="K14" s="8">
        <v>40579</v>
      </c>
      <c r="L14" s="6"/>
      <c r="M14" s="7"/>
      <c r="N14" s="7"/>
      <c r="O14" s="7"/>
    </row>
    <row r="15" spans="1:15" s="15" customFormat="1" ht="39" customHeight="1" x14ac:dyDescent="0.3">
      <c r="A15" s="19">
        <v>13</v>
      </c>
      <c r="B15" s="20">
        <v>13</v>
      </c>
      <c r="C15" s="5">
        <f>SUBTOTAL(3,$D$3:D15)</f>
        <v>13</v>
      </c>
      <c r="D15" s="11" t="s">
        <v>33</v>
      </c>
      <c r="E15" s="4" t="s">
        <v>57</v>
      </c>
      <c r="F15" s="4" t="s">
        <v>82</v>
      </c>
      <c r="G15" s="8">
        <v>31324</v>
      </c>
      <c r="H15" s="12" t="s">
        <v>58</v>
      </c>
      <c r="I15" s="12"/>
      <c r="J15" s="17" t="s">
        <v>59</v>
      </c>
      <c r="K15" s="17" t="s">
        <v>60</v>
      </c>
      <c r="L15" s="6"/>
      <c r="M15" s="7"/>
      <c r="N15" s="7"/>
      <c r="O15" s="7"/>
    </row>
    <row r="16" spans="1:15" s="15" customFormat="1" ht="39" customHeight="1" x14ac:dyDescent="0.3">
      <c r="A16" s="13">
        <v>14</v>
      </c>
      <c r="B16" s="20">
        <v>14</v>
      </c>
      <c r="C16" s="5">
        <f>SUBTOTAL(3,$D$3:D16)</f>
        <v>14</v>
      </c>
      <c r="D16" s="11" t="s">
        <v>28</v>
      </c>
      <c r="E16" s="4" t="s">
        <v>18</v>
      </c>
      <c r="F16" s="4"/>
      <c r="G16" s="8">
        <v>29656</v>
      </c>
      <c r="H16" s="12">
        <v>40269222</v>
      </c>
      <c r="I16" s="12"/>
      <c r="J16" s="8">
        <v>43824</v>
      </c>
      <c r="K16" s="8">
        <v>44190</v>
      </c>
      <c r="L16" s="6"/>
      <c r="M16" s="7"/>
      <c r="N16" s="7"/>
      <c r="O16" s="7"/>
    </row>
    <row r="17" spans="1:15" s="15" customFormat="1" ht="39" customHeight="1" x14ac:dyDescent="0.3">
      <c r="A17" s="19">
        <v>15</v>
      </c>
      <c r="B17" s="20">
        <v>15</v>
      </c>
      <c r="C17" s="5">
        <f>SUBTOTAL(3,$D$3:D17)</f>
        <v>15</v>
      </c>
      <c r="D17" s="11" t="s">
        <v>29</v>
      </c>
      <c r="E17" s="4" t="s">
        <v>25</v>
      </c>
      <c r="F17" s="4"/>
      <c r="G17" s="8">
        <v>28021</v>
      </c>
      <c r="H17" s="12" t="s">
        <v>61</v>
      </c>
      <c r="I17" s="12"/>
      <c r="J17" s="8" t="s">
        <v>62</v>
      </c>
      <c r="K17" s="8" t="s">
        <v>63</v>
      </c>
      <c r="L17" s="6"/>
      <c r="M17" s="7"/>
      <c r="N17" s="7"/>
      <c r="O17" s="7"/>
    </row>
    <row r="18" spans="1:15" s="15" customFormat="1" ht="39" customHeight="1" x14ac:dyDescent="0.3">
      <c r="A18" s="13">
        <v>16</v>
      </c>
      <c r="B18" s="20">
        <v>16</v>
      </c>
      <c r="C18" s="5">
        <f>SUBTOTAL(3,$D$3:D18)</f>
        <v>16</v>
      </c>
      <c r="D18" s="11" t="s">
        <v>64</v>
      </c>
      <c r="E18" s="4" t="s">
        <v>21</v>
      </c>
      <c r="F18" s="4" t="s">
        <v>82</v>
      </c>
      <c r="G18" s="8">
        <v>35511</v>
      </c>
      <c r="H18" s="12"/>
      <c r="I18" s="12"/>
      <c r="J18" s="8">
        <v>45729</v>
      </c>
      <c r="K18" s="8"/>
      <c r="L18" s="6"/>
      <c r="M18" s="7"/>
      <c r="N18" s="7"/>
      <c r="O18" s="7"/>
    </row>
    <row r="19" spans="1:15" s="15" customFormat="1" ht="39" customHeight="1" x14ac:dyDescent="0.3">
      <c r="A19" s="19">
        <v>17</v>
      </c>
      <c r="B19" s="20">
        <v>17</v>
      </c>
      <c r="C19" s="5">
        <f>SUBTOTAL(3,$D$3:D19)</f>
        <v>17</v>
      </c>
      <c r="D19" s="11" t="s">
        <v>65</v>
      </c>
      <c r="E19" s="4" t="s">
        <v>66</v>
      </c>
      <c r="F19" s="4" t="s">
        <v>82</v>
      </c>
      <c r="G19" s="8">
        <v>31080</v>
      </c>
      <c r="H19" s="12">
        <v>40269197</v>
      </c>
      <c r="I19" s="12"/>
      <c r="J19" s="8">
        <v>43909</v>
      </c>
      <c r="K19" s="8">
        <v>44274</v>
      </c>
      <c r="L19" s="6"/>
      <c r="M19" s="7"/>
      <c r="N19" s="7"/>
      <c r="O19" s="7"/>
    </row>
    <row r="20" spans="1:15" s="15" customFormat="1" ht="39" customHeight="1" x14ac:dyDescent="0.3">
      <c r="A20" s="13">
        <v>18</v>
      </c>
      <c r="B20" s="20">
        <v>18</v>
      </c>
      <c r="C20" s="5">
        <f>SUBTOTAL(3,$D$3:D20)</f>
        <v>18</v>
      </c>
      <c r="D20" s="11" t="s">
        <v>33</v>
      </c>
      <c r="E20" s="4" t="s">
        <v>22</v>
      </c>
      <c r="F20" s="4" t="s">
        <v>82</v>
      </c>
      <c r="G20" s="8">
        <v>30609</v>
      </c>
      <c r="H20" s="12" t="s">
        <v>67</v>
      </c>
      <c r="I20" s="12"/>
      <c r="J20" s="8">
        <v>40018</v>
      </c>
      <c r="K20" s="8">
        <v>40383</v>
      </c>
      <c r="L20" s="6"/>
      <c r="M20" s="7"/>
      <c r="N20" s="7"/>
      <c r="O20" s="7"/>
    </row>
    <row r="21" spans="1:15" s="15" customFormat="1" ht="39" customHeight="1" x14ac:dyDescent="0.3">
      <c r="A21" s="19">
        <v>19</v>
      </c>
      <c r="B21" s="20">
        <v>19</v>
      </c>
      <c r="C21" s="5">
        <f>SUBTOTAL(3,$D$3:D21)</f>
        <v>19</v>
      </c>
      <c r="D21" s="11" t="s">
        <v>35</v>
      </c>
      <c r="E21" s="4" t="s">
        <v>23</v>
      </c>
      <c r="F21" s="4" t="s">
        <v>82</v>
      </c>
      <c r="G21" s="8">
        <v>29517</v>
      </c>
      <c r="H21" s="12" t="s">
        <v>68</v>
      </c>
      <c r="I21" s="12"/>
      <c r="J21" s="8">
        <v>42944</v>
      </c>
      <c r="K21" s="8">
        <v>43309</v>
      </c>
      <c r="L21" s="6"/>
      <c r="M21" s="7"/>
      <c r="N21" s="7"/>
      <c r="O21" s="7"/>
    </row>
    <row r="22" spans="1:15" s="15" customFormat="1" ht="39" customHeight="1" x14ac:dyDescent="0.3">
      <c r="A22" s="13">
        <v>20</v>
      </c>
      <c r="B22" s="20">
        <v>20</v>
      </c>
      <c r="C22" s="5">
        <f>SUBTOTAL(3,$D$3:D22)</f>
        <v>20</v>
      </c>
      <c r="D22" s="11" t="s">
        <v>69</v>
      </c>
      <c r="E22" s="4" t="s">
        <v>14</v>
      </c>
      <c r="F22" s="4" t="s">
        <v>82</v>
      </c>
      <c r="G22" s="8">
        <v>29298</v>
      </c>
      <c r="H22" s="12" t="s">
        <v>70</v>
      </c>
      <c r="I22" s="12"/>
      <c r="J22" s="8">
        <v>43747</v>
      </c>
      <c r="K22" s="8">
        <v>44113</v>
      </c>
      <c r="L22" s="6"/>
      <c r="M22" s="7"/>
      <c r="N22" s="7"/>
      <c r="O22" s="7"/>
    </row>
    <row r="23" spans="1:15" s="15" customFormat="1" ht="39" customHeight="1" x14ac:dyDescent="0.3">
      <c r="A23" s="19">
        <v>21</v>
      </c>
      <c r="B23" s="20">
        <v>21</v>
      </c>
      <c r="C23" s="5">
        <f>SUBTOTAL(3,$D$3:D23)</f>
        <v>21</v>
      </c>
      <c r="D23" s="11" t="s">
        <v>71</v>
      </c>
      <c r="E23" s="4" t="s">
        <v>14</v>
      </c>
      <c r="F23" s="4" t="s">
        <v>82</v>
      </c>
      <c r="G23" s="8">
        <v>31277</v>
      </c>
      <c r="H23" s="12" t="s">
        <v>72</v>
      </c>
      <c r="I23" s="12"/>
      <c r="J23" s="8">
        <v>44092</v>
      </c>
      <c r="K23" s="8">
        <v>44457</v>
      </c>
      <c r="L23" s="6"/>
      <c r="M23" s="7"/>
      <c r="N23" s="7"/>
      <c r="O23" s="7"/>
    </row>
    <row r="24" spans="1:15" s="15" customFormat="1" ht="39" customHeight="1" x14ac:dyDescent="0.3">
      <c r="A24" s="13">
        <v>22</v>
      </c>
      <c r="B24" s="20">
        <v>22</v>
      </c>
      <c r="C24" s="5">
        <f>SUBTOTAL(3,$D$3:D24)</f>
        <v>22</v>
      </c>
      <c r="D24" s="11" t="s">
        <v>30</v>
      </c>
      <c r="E24" s="4" t="s">
        <v>14</v>
      </c>
      <c r="F24" s="4" t="s">
        <v>82</v>
      </c>
      <c r="G24" s="8">
        <v>30325</v>
      </c>
      <c r="H24" s="12" t="s">
        <v>73</v>
      </c>
      <c r="I24" s="12"/>
      <c r="J24" s="17" t="s">
        <v>74</v>
      </c>
      <c r="K24" s="17" t="s">
        <v>75</v>
      </c>
      <c r="L24" s="6"/>
      <c r="M24" s="7"/>
      <c r="N24" s="7"/>
      <c r="O24" s="7"/>
    </row>
    <row r="25" spans="1:15" s="15" customFormat="1" ht="39" customHeight="1" x14ac:dyDescent="0.3">
      <c r="A25" s="19">
        <v>23</v>
      </c>
      <c r="B25" s="20">
        <v>23</v>
      </c>
      <c r="C25" s="5">
        <f>SUBTOTAL(3,$D$3:D25)</f>
        <v>23</v>
      </c>
      <c r="D25" s="11" t="s">
        <v>76</v>
      </c>
      <c r="E25" s="4" t="s">
        <v>24</v>
      </c>
      <c r="F25" s="4" t="s">
        <v>82</v>
      </c>
      <c r="G25" s="8">
        <v>29469</v>
      </c>
      <c r="H25" s="12" t="s">
        <v>77</v>
      </c>
      <c r="I25" s="12"/>
      <c r="J25" s="8">
        <v>43824</v>
      </c>
      <c r="K25" s="8">
        <v>44190</v>
      </c>
      <c r="L25" s="6"/>
      <c r="M25" s="7"/>
      <c r="N25" s="7"/>
      <c r="O25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NEWPC</dc:creator>
  <cp:lastModifiedBy>Truong Thi Hong</cp:lastModifiedBy>
  <cp:lastPrinted>2025-07-18T07:44:15Z</cp:lastPrinted>
  <dcterms:created xsi:type="dcterms:W3CDTF">2025-06-28T14:34:04Z</dcterms:created>
  <dcterms:modified xsi:type="dcterms:W3CDTF">2025-07-21T02:52:01Z</dcterms:modified>
</cp:coreProperties>
</file>