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NG\DANG-VU-TU-8-2017\HO-SO-DANG-VIEN\DANH SÁCH ĐẢNG VIÊN\Năm 2025\"/>
    </mc:Choice>
  </mc:AlternateContent>
  <bookViews>
    <workbookView xWindow="-120" yWindow="-120" windowWidth="29040" windowHeight="15720" tabRatio="769"/>
  </bookViews>
  <sheets>
    <sheet name="CBSV" sheetId="26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6" l="1"/>
  <c r="C14" i="26"/>
  <c r="C13" i="26"/>
  <c r="C12" i="26"/>
  <c r="C11" i="26"/>
  <c r="C10" i="26"/>
  <c r="C9" i="26"/>
  <c r="C8" i="26"/>
  <c r="C7" i="26"/>
  <c r="C6" i="26"/>
  <c r="C5" i="26"/>
  <c r="C4" i="26"/>
  <c r="C3" i="26"/>
</calcChain>
</file>

<file path=xl/comments1.xml><?xml version="1.0" encoding="utf-8"?>
<comments xmlns="http://schemas.openxmlformats.org/spreadsheetml/2006/main">
  <authors>
    <author>Truong Thi Hong</author>
  </authors>
  <commentList>
    <comment ref="E8" authorId="0" shapeId="0">
      <text>
        <r>
          <rPr>
            <sz val="9"/>
            <color indexed="81"/>
            <rFont val="Tahoma"/>
            <family val="2"/>
          </rPr>
          <t xml:space="preserve"> Võ Duy Nhất Nam lớp 22C1-CNÔ2</t>
        </r>
      </text>
    </comment>
  </commentList>
</comments>
</file>

<file path=xl/sharedStrings.xml><?xml version="1.0" encoding="utf-8"?>
<sst xmlns="http://schemas.openxmlformats.org/spreadsheetml/2006/main" count="61" uniqueCount="56">
  <si>
    <t>SHS</t>
  </si>
  <si>
    <t>HỌ</t>
  </si>
  <si>
    <t>TÊN</t>
  </si>
  <si>
    <t>ngay-sinh</t>
  </si>
  <si>
    <t>Số thẻ đảng</t>
  </si>
  <si>
    <t>Dự bị</t>
  </si>
  <si>
    <t>Ch. Thức</t>
  </si>
  <si>
    <t>ĐT đi động</t>
  </si>
  <si>
    <t>Địa chỉ cư trú</t>
  </si>
  <si>
    <t>Anh</t>
  </si>
  <si>
    <t>Hà</t>
  </si>
  <si>
    <t>Dũng</t>
  </si>
  <si>
    <t>Chiến</t>
  </si>
  <si>
    <t>Hương</t>
  </si>
  <si>
    <t xml:space="preserve">Nguyễn Thị </t>
  </si>
  <si>
    <t>Minh</t>
  </si>
  <si>
    <t>Phước</t>
  </si>
  <si>
    <t>Nam</t>
  </si>
  <si>
    <t>Thắng</t>
  </si>
  <si>
    <t>Thịnh</t>
  </si>
  <si>
    <t xml:space="preserve">Nguyễn Văn </t>
  </si>
  <si>
    <t>Tiên</t>
  </si>
  <si>
    <t xml:space="preserve">Bùi Đức </t>
  </si>
  <si>
    <t xml:space="preserve">Nguyễn Thị Kim </t>
  </si>
  <si>
    <t>17/01/2010</t>
  </si>
  <si>
    <t>STT</t>
  </si>
  <si>
    <t xml:space="preserve">Lê Thị Thu </t>
  </si>
  <si>
    <t>19/05/2024</t>
  </si>
  <si>
    <t>40.122150</t>
  </si>
  <si>
    <t>45007120</t>
  </si>
  <si>
    <t xml:space="preserve">Nguyễn Trung </t>
  </si>
  <si>
    <t>40.250887</t>
  </si>
  <si>
    <t xml:space="preserve">Trần Thị Thu </t>
  </si>
  <si>
    <t>40.251792</t>
  </si>
  <si>
    <t xml:space="preserve">Đinh Hồng </t>
  </si>
  <si>
    <t>Võ Duy Nhất</t>
  </si>
  <si>
    <t>07/06/2022</t>
  </si>
  <si>
    <t>07/06/2023</t>
  </si>
  <si>
    <t>Nhuận</t>
  </si>
  <si>
    <t>40.053302</t>
  </si>
  <si>
    <t xml:space="preserve">Nguyễn Tất </t>
  </si>
  <si>
    <t>40.053306</t>
  </si>
  <si>
    <t>23/12/1985</t>
  </si>
  <si>
    <t>23/12/1986</t>
  </si>
  <si>
    <t xml:space="preserve">Lương Xuân </t>
  </si>
  <si>
    <t xml:space="preserve">Trần Phi </t>
  </si>
  <si>
    <t xml:space="preserve">Trường </t>
  </si>
  <si>
    <t>40287646</t>
  </si>
  <si>
    <t>22/02/2023</t>
  </si>
  <si>
    <t>22/02/2024</t>
  </si>
  <si>
    <t>Nguyễn Trần Mỹ</t>
  </si>
  <si>
    <t>Nữ</t>
  </si>
  <si>
    <t>Quê quán theo địa danh mới (2 cấp)</t>
  </si>
  <si>
    <t>Miễn sinh hoạt</t>
  </si>
  <si>
    <t>CCCD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</si>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</sst>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VNI-Times"/>
    </font>
    <font>
      <b/>
      <sz val="10"/>
      <color theme="1"/>
      <name val="Times New Roman"/>
      <family val="1"/>
    </font>
    <font>
      <sz val="9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9" fillId="0" borderId="0" applyFont="0" applyFill="0" applyBorder="0" applyAlignment="0" applyProtection="0"/>
    <xf numFmtId="0" fontId="12" fillId="0" borderId="0"/>
    <xf numFmtId="0" fontId="13" fillId="0" borderId="0"/>
    <xf numFmtId="0" fontId="1" fillId="0" borderId="0"/>
  </cellStyleXfs>
  <cellXfs count="34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6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5">
    <cellStyle name="Bình thường 2" xfId="4"/>
    <cellStyle name="Comma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66FF33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32563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792480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ngày...........tháng  7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957866"/>
          <a:ext cx="1149299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411802</xdr:colOff>
      <xdr:row>0</xdr:row>
      <xdr:rowOff>309414</xdr:rowOff>
    </xdr:from>
    <xdr:to>
      <xdr:col>14</xdr:col>
      <xdr:colOff>838200</xdr:colOff>
      <xdr:row>0</xdr:row>
      <xdr:rowOff>309414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6966AFF-32A4-F14C-5A7F-68F76C13F91E}"/>
            </a:ext>
          </a:extLst>
        </xdr:cNvPr>
        <xdr:cNvCxnSpPr/>
      </xdr:nvCxnSpPr>
      <xdr:spPr>
        <a:xfrm>
          <a:off x="8770942" y="309414"/>
          <a:ext cx="25371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16</xdr:row>
      <xdr:rowOff>0</xdr:rowOff>
    </xdr:from>
    <xdr:to>
      <xdr:col>10</xdr:col>
      <xdr:colOff>312421</xdr:colOff>
      <xdr:row>26</xdr:row>
      <xdr:rowOff>1072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0" y="9410700"/>
          <a:ext cx="6949441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bộ:.......................................đ/c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MSH:..................................đ/c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16</xdr:row>
      <xdr:rowOff>0</xdr:rowOff>
    </xdr:from>
    <xdr:to>
      <xdr:col>14</xdr:col>
      <xdr:colOff>838199</xdr:colOff>
      <xdr:row>25</xdr:row>
      <xdr:rowOff>157122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6746EE1-55BE-4251-99A1-EA77F2714C11}"/>
            </a:ext>
          </a:extLst>
        </xdr:cNvPr>
        <xdr:cNvSpPr txBox="1"/>
      </xdr:nvSpPr>
      <xdr:spPr>
        <a:xfrm>
          <a:off x="7429500" y="941070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1:O15"/>
  <sheetViews>
    <sheetView tabSelected="1" topLeftCell="C1" workbookViewId="0">
      <selection activeCell="G7" sqref="G7"/>
    </sheetView>
  </sheetViews>
  <sheetFormatPr defaultRowHeight="14.4" x14ac:dyDescent="0.3"/>
  <cols>
    <col min="1" max="2" width="0" hidden="1" customWidth="1"/>
    <col min="3" max="3" width="4.33203125" customWidth="1"/>
    <col min="4" max="4" width="18" bestFit="1" customWidth="1"/>
    <col min="7" max="7" width="11.6640625" bestFit="1" customWidth="1"/>
    <col min="8" max="8" width="14.33203125" bestFit="1" customWidth="1"/>
    <col min="9" max="9" width="20.5546875" customWidth="1"/>
    <col min="10" max="10" width="10.109375" bestFit="1" customWidth="1"/>
    <col min="11" max="11" width="11.5546875" bestFit="1" customWidth="1"/>
    <col min="12" max="12" width="13.5546875" bestFit="1" customWidth="1"/>
    <col min="14" max="14" width="21.88671875" customWidth="1"/>
    <col min="15" max="15" width="14.88671875" customWidth="1"/>
  </cols>
  <sheetData>
    <row r="1" spans="1:15" s="3" customFormat="1" ht="161.25" customHeight="1" x14ac:dyDescent="0.3">
      <c r="B1" s="2"/>
      <c r="C1" s="24"/>
      <c r="D1" s="25"/>
      <c r="E1" s="26"/>
      <c r="F1" s="26"/>
      <c r="G1" s="27"/>
      <c r="H1" s="27"/>
      <c r="I1" s="27"/>
      <c r="J1" s="27"/>
      <c r="K1" s="27"/>
      <c r="L1" s="27"/>
      <c r="M1" s="27"/>
      <c r="N1" s="28"/>
      <c r="O1" s="29"/>
    </row>
    <row r="2" spans="1:15" s="14" customFormat="1" ht="59.25" customHeight="1" x14ac:dyDescent="0.3">
      <c r="A2" s="16"/>
      <c r="B2" s="1" t="s">
        <v>0</v>
      </c>
      <c r="C2" s="20" t="s">
        <v>25</v>
      </c>
      <c r="D2" s="20" t="s">
        <v>1</v>
      </c>
      <c r="E2" s="20" t="s">
        <v>2</v>
      </c>
      <c r="F2" s="20" t="s">
        <v>51</v>
      </c>
      <c r="G2" s="22" t="s">
        <v>3</v>
      </c>
      <c r="H2" s="22" t="s">
        <v>4</v>
      </c>
      <c r="I2" s="30" t="s">
        <v>52</v>
      </c>
      <c r="J2" s="22" t="s">
        <v>5</v>
      </c>
      <c r="K2" s="22" t="s">
        <v>6</v>
      </c>
      <c r="L2" s="32" t="s">
        <v>7</v>
      </c>
      <c r="M2" s="23" t="s">
        <v>53</v>
      </c>
      <c r="N2" s="31" t="s">
        <v>8</v>
      </c>
      <c r="O2" s="33" t="s">
        <v>54</v>
      </c>
    </row>
    <row r="3" spans="1:15" s="15" customFormat="1" ht="39" customHeight="1" x14ac:dyDescent="0.3">
      <c r="A3" s="18">
        <v>1</v>
      </c>
      <c r="B3" s="19">
        <v>1</v>
      </c>
      <c r="C3" s="5">
        <f>SUBTOTAL(3,$D$3:D3)</f>
        <v>1</v>
      </c>
      <c r="D3" s="11" t="s">
        <v>23</v>
      </c>
      <c r="E3" s="4" t="s">
        <v>9</v>
      </c>
      <c r="F3" s="4"/>
      <c r="G3" s="9">
        <v>27571</v>
      </c>
      <c r="H3" s="12" t="s">
        <v>28</v>
      </c>
      <c r="I3" s="12"/>
      <c r="J3" s="9">
        <v>38325</v>
      </c>
      <c r="K3" s="9">
        <v>38690</v>
      </c>
      <c r="L3" s="6"/>
      <c r="M3" s="21"/>
      <c r="N3" s="21"/>
      <c r="O3" s="21"/>
    </row>
    <row r="4" spans="1:15" s="15" customFormat="1" ht="39" customHeight="1" x14ac:dyDescent="0.3">
      <c r="A4" s="13">
        <v>2</v>
      </c>
      <c r="B4" s="19">
        <v>2</v>
      </c>
      <c r="C4" s="5">
        <f>SUBTOTAL(3,$D$3:D4)</f>
        <v>2</v>
      </c>
      <c r="D4" s="11" t="s">
        <v>20</v>
      </c>
      <c r="E4" s="4" t="s">
        <v>12</v>
      </c>
      <c r="F4" s="4"/>
      <c r="G4" s="8">
        <v>27110</v>
      </c>
      <c r="H4" s="12" t="s">
        <v>29</v>
      </c>
      <c r="I4" s="12"/>
      <c r="J4" s="9">
        <v>35821</v>
      </c>
      <c r="K4" s="9">
        <v>36186</v>
      </c>
      <c r="L4" s="6"/>
      <c r="M4" s="7"/>
      <c r="N4" s="7"/>
      <c r="O4" s="7"/>
    </row>
    <row r="5" spans="1:15" s="15" customFormat="1" ht="39" customHeight="1" x14ac:dyDescent="0.3">
      <c r="A5" s="18">
        <v>3</v>
      </c>
      <c r="B5" s="19">
        <v>3</v>
      </c>
      <c r="C5" s="5">
        <f>SUBTOTAL(3,$D$3:D5)</f>
        <v>3</v>
      </c>
      <c r="D5" s="11" t="s">
        <v>30</v>
      </c>
      <c r="E5" s="4" t="s">
        <v>11</v>
      </c>
      <c r="F5" s="4"/>
      <c r="G5" s="9">
        <v>30234</v>
      </c>
      <c r="H5" s="12" t="s">
        <v>31</v>
      </c>
      <c r="I5" s="12"/>
      <c r="J5" s="9">
        <v>43350</v>
      </c>
      <c r="K5" s="9">
        <v>43715</v>
      </c>
      <c r="L5" s="6"/>
      <c r="M5" s="7"/>
      <c r="N5" s="7"/>
      <c r="O5" s="7"/>
    </row>
    <row r="6" spans="1:15" s="15" customFormat="1" ht="39" customHeight="1" x14ac:dyDescent="0.3">
      <c r="A6" s="13">
        <v>4</v>
      </c>
      <c r="B6" s="19">
        <v>4</v>
      </c>
      <c r="C6" s="5">
        <f>SUBTOTAL(3,$D$3:D6)</f>
        <v>4</v>
      </c>
      <c r="D6" s="11" t="s">
        <v>32</v>
      </c>
      <c r="E6" s="4" t="s">
        <v>10</v>
      </c>
      <c r="F6" s="4" t="s">
        <v>55</v>
      </c>
      <c r="G6" s="9">
        <v>30154</v>
      </c>
      <c r="H6" s="12" t="s">
        <v>33</v>
      </c>
      <c r="I6" s="12"/>
      <c r="J6" s="9">
        <v>43538</v>
      </c>
      <c r="K6" s="9">
        <v>43904</v>
      </c>
      <c r="L6" s="6"/>
      <c r="M6" s="7"/>
      <c r="N6" s="7"/>
      <c r="O6" s="7"/>
    </row>
    <row r="7" spans="1:15" s="15" customFormat="1" ht="39" customHeight="1" x14ac:dyDescent="0.3">
      <c r="A7" s="18">
        <v>5</v>
      </c>
      <c r="B7" s="19">
        <v>5</v>
      </c>
      <c r="C7" s="5">
        <f>SUBTOTAL(3,$D$3:D7)</f>
        <v>5</v>
      </c>
      <c r="D7" s="11" t="s">
        <v>34</v>
      </c>
      <c r="E7" s="4" t="s">
        <v>15</v>
      </c>
      <c r="F7" s="4" t="s">
        <v>55</v>
      </c>
      <c r="G7" s="9">
        <v>25229</v>
      </c>
      <c r="H7" s="12">
        <v>40.151116999999999</v>
      </c>
      <c r="I7" s="12"/>
      <c r="J7" s="9">
        <v>39830</v>
      </c>
      <c r="K7" s="9" t="s">
        <v>24</v>
      </c>
      <c r="L7" s="6"/>
      <c r="M7" s="7"/>
      <c r="N7" s="7"/>
      <c r="O7" s="7"/>
    </row>
    <row r="8" spans="1:15" s="15" customFormat="1" ht="39" customHeight="1" x14ac:dyDescent="0.3">
      <c r="A8" s="13">
        <v>6</v>
      </c>
      <c r="B8" s="19">
        <v>6</v>
      </c>
      <c r="C8" s="5">
        <f>SUBTOTAL(3,$D$3:D8)</f>
        <v>6</v>
      </c>
      <c r="D8" s="11" t="s">
        <v>35</v>
      </c>
      <c r="E8" s="4" t="s">
        <v>17</v>
      </c>
      <c r="F8" s="4"/>
      <c r="G8" s="9">
        <v>38071</v>
      </c>
      <c r="H8" s="12">
        <v>40279460</v>
      </c>
      <c r="I8" s="12"/>
      <c r="J8" s="10" t="s">
        <v>36</v>
      </c>
      <c r="K8" s="10" t="s">
        <v>37</v>
      </c>
      <c r="L8" s="6"/>
      <c r="M8" s="7"/>
      <c r="N8" s="7"/>
      <c r="O8" s="7"/>
    </row>
    <row r="9" spans="1:15" s="15" customFormat="1" ht="39" customHeight="1" x14ac:dyDescent="0.3">
      <c r="A9" s="18">
        <v>7</v>
      </c>
      <c r="B9" s="19">
        <v>7</v>
      </c>
      <c r="C9" s="5">
        <f>SUBTOTAL(3,$D$3:D9)</f>
        <v>7</v>
      </c>
      <c r="D9" s="11" t="s">
        <v>14</v>
      </c>
      <c r="E9" s="4" t="s">
        <v>38</v>
      </c>
      <c r="F9" s="4" t="s">
        <v>55</v>
      </c>
      <c r="G9" s="9">
        <v>28894</v>
      </c>
      <c r="H9" s="12" t="s">
        <v>39</v>
      </c>
      <c r="I9" s="12"/>
      <c r="J9" s="9">
        <v>37466</v>
      </c>
      <c r="K9" s="9">
        <v>37831</v>
      </c>
      <c r="L9" s="6"/>
      <c r="M9" s="7"/>
      <c r="N9" s="7"/>
      <c r="O9" s="7"/>
    </row>
    <row r="10" spans="1:15" s="17" customFormat="1" ht="39" customHeight="1" x14ac:dyDescent="0.3">
      <c r="A10" s="13">
        <v>8</v>
      </c>
      <c r="B10" s="19">
        <v>8</v>
      </c>
      <c r="C10" s="5">
        <f>SUBTOTAL(3,$D$3:D10)</f>
        <v>8</v>
      </c>
      <c r="D10" s="11" t="s">
        <v>22</v>
      </c>
      <c r="E10" s="4" t="s">
        <v>16</v>
      </c>
      <c r="F10" s="4"/>
      <c r="G10" s="9">
        <v>34135</v>
      </c>
      <c r="H10" s="12">
        <v>40259162</v>
      </c>
      <c r="I10" s="12"/>
      <c r="J10" s="9">
        <v>43696</v>
      </c>
      <c r="K10" s="9">
        <v>44062</v>
      </c>
      <c r="L10" s="6"/>
      <c r="M10" s="7"/>
      <c r="N10" s="7"/>
      <c r="O10" s="7"/>
    </row>
    <row r="11" spans="1:15" s="15" customFormat="1" ht="39" customHeight="1" x14ac:dyDescent="0.3">
      <c r="A11" s="18">
        <v>9</v>
      </c>
      <c r="B11" s="19">
        <v>9</v>
      </c>
      <c r="C11" s="5">
        <f>SUBTOTAL(3,$D$3:D11)</f>
        <v>9</v>
      </c>
      <c r="D11" s="11" t="s">
        <v>40</v>
      </c>
      <c r="E11" s="4" t="s">
        <v>18</v>
      </c>
      <c r="F11" s="4"/>
      <c r="G11" s="9">
        <v>24315</v>
      </c>
      <c r="H11" s="12" t="s">
        <v>41</v>
      </c>
      <c r="I11" s="12"/>
      <c r="J11" s="9" t="s">
        <v>42</v>
      </c>
      <c r="K11" s="9" t="s">
        <v>43</v>
      </c>
      <c r="L11" s="6"/>
      <c r="M11" s="7"/>
      <c r="N11" s="7"/>
      <c r="O11" s="7"/>
    </row>
    <row r="12" spans="1:15" s="15" customFormat="1" ht="39" customHeight="1" x14ac:dyDescent="0.3">
      <c r="A12" s="13">
        <v>10</v>
      </c>
      <c r="B12" s="19">
        <v>10</v>
      </c>
      <c r="C12" s="5">
        <f>SUBTOTAL(3,$D$3:D12)</f>
        <v>10</v>
      </c>
      <c r="D12" s="11" t="s">
        <v>44</v>
      </c>
      <c r="E12" s="4" t="s">
        <v>19</v>
      </c>
      <c r="F12" s="4"/>
      <c r="G12" s="9">
        <v>33332</v>
      </c>
      <c r="H12" s="12">
        <v>40269226</v>
      </c>
      <c r="I12" s="12"/>
      <c r="J12" s="9">
        <v>43614</v>
      </c>
      <c r="K12" s="9">
        <v>43980</v>
      </c>
      <c r="L12" s="6"/>
      <c r="M12" s="7"/>
      <c r="N12" s="7"/>
      <c r="O12" s="7"/>
    </row>
    <row r="13" spans="1:15" s="15" customFormat="1" ht="39" customHeight="1" x14ac:dyDescent="0.3">
      <c r="A13" s="18">
        <v>11</v>
      </c>
      <c r="B13" s="19">
        <v>11</v>
      </c>
      <c r="C13" s="5">
        <f>SUBTOTAL(3,$D$3:D13)</f>
        <v>11</v>
      </c>
      <c r="D13" s="11" t="s">
        <v>45</v>
      </c>
      <c r="E13" s="4" t="s">
        <v>46</v>
      </c>
      <c r="F13" s="4"/>
      <c r="G13" s="9">
        <v>36967</v>
      </c>
      <c r="H13" s="12" t="s">
        <v>47</v>
      </c>
      <c r="I13" s="12"/>
      <c r="J13" s="10" t="s">
        <v>48</v>
      </c>
      <c r="K13" s="10" t="s">
        <v>49</v>
      </c>
      <c r="L13" s="6"/>
      <c r="M13" s="7"/>
      <c r="N13" s="7"/>
      <c r="O13" s="7"/>
    </row>
    <row r="14" spans="1:15" s="15" customFormat="1" ht="39" customHeight="1" x14ac:dyDescent="0.3">
      <c r="A14" s="13">
        <v>12</v>
      </c>
      <c r="B14" s="19">
        <v>12</v>
      </c>
      <c r="C14" s="5">
        <f>SUBTOTAL(3,$D$3:D14)</f>
        <v>12</v>
      </c>
      <c r="D14" s="11" t="s">
        <v>50</v>
      </c>
      <c r="E14" s="4" t="s">
        <v>21</v>
      </c>
      <c r="F14" s="4" t="s">
        <v>55</v>
      </c>
      <c r="G14" s="9">
        <v>38644</v>
      </c>
      <c r="H14" s="12"/>
      <c r="I14" s="12"/>
      <c r="J14" s="10" t="s">
        <v>27</v>
      </c>
      <c r="K14" s="9"/>
      <c r="L14" s="6"/>
      <c r="M14" s="7"/>
      <c r="N14" s="7"/>
      <c r="O14" s="7"/>
    </row>
    <row r="15" spans="1:15" s="15" customFormat="1" ht="39" customHeight="1" x14ac:dyDescent="0.3">
      <c r="A15" s="18">
        <v>13</v>
      </c>
      <c r="B15" s="19">
        <v>13</v>
      </c>
      <c r="C15" s="5">
        <f>SUBTOTAL(3,$D$3:D15)</f>
        <v>13</v>
      </c>
      <c r="D15" s="11" t="s">
        <v>26</v>
      </c>
      <c r="E15" s="4" t="s">
        <v>13</v>
      </c>
      <c r="F15" s="4" t="s">
        <v>55</v>
      </c>
      <c r="G15" s="9">
        <v>38632</v>
      </c>
      <c r="H15" s="12"/>
      <c r="I15" s="12"/>
      <c r="J15" s="10" t="s">
        <v>27</v>
      </c>
      <c r="K15" s="9"/>
      <c r="L15" s="6"/>
      <c r="M15" s="7"/>
      <c r="N15" s="7"/>
      <c r="O15" s="7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NEWPC</dc:creator>
  <cp:lastModifiedBy>Truong Thi Hong</cp:lastModifiedBy>
  <cp:lastPrinted>2025-07-18T07:44:15Z</cp:lastPrinted>
  <dcterms:created xsi:type="dcterms:W3CDTF">2025-06-28T14:34:04Z</dcterms:created>
  <dcterms:modified xsi:type="dcterms:W3CDTF">2025-07-21T02:50:32Z</dcterms:modified>
</cp:coreProperties>
</file>