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"/>
    </mc:Choice>
  </mc:AlternateContent>
  <bookViews>
    <workbookView xWindow="-120" yWindow="-120" windowWidth="29040" windowHeight="15720" tabRatio="769"/>
  </bookViews>
  <sheets>
    <sheet name="CB1" sheetId="23" r:id="rId1"/>
    <sheet name="CB2" sheetId="24" r:id="rId2"/>
    <sheet name="CB3" sheetId="25" r:id="rId3"/>
    <sheet name="CBSV" sheetId="26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6" l="1"/>
  <c r="C14" i="26"/>
  <c r="C13" i="26"/>
  <c r="C12" i="26"/>
  <c r="C11" i="26"/>
  <c r="C10" i="26"/>
  <c r="C9" i="26"/>
  <c r="C8" i="26"/>
  <c r="C7" i="26"/>
  <c r="C6" i="26"/>
  <c r="C5" i="26"/>
  <c r="C4" i="26"/>
  <c r="C3" i="26"/>
  <c r="C26" i="25"/>
  <c r="C25" i="25"/>
  <c r="C24" i="25"/>
  <c r="C23" i="25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C8" i="25"/>
  <c r="C7" i="25"/>
  <c r="C6" i="25"/>
  <c r="C5" i="25"/>
  <c r="C4" i="25"/>
  <c r="C3" i="25"/>
  <c r="C26" i="24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</calcChain>
</file>

<file path=xl/comments1.xml><?xml version="1.0" encoding="utf-8"?>
<comments xmlns="http://schemas.openxmlformats.org/spreadsheetml/2006/main">
  <authors>
    <author>user</author>
  </authors>
  <commentList>
    <comment ref="E10" authorId="0" shapeId="0">
      <text>
        <r>
          <rPr>
            <b/>
            <sz val="9"/>
            <color indexed="81"/>
            <rFont val="Tahoma"/>
            <family val="2"/>
          </rPr>
          <t>Chưa nhận hồ sơ về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Truong Thi Hong</author>
  </authors>
  <commentList>
    <comment ref="E8" authorId="0" shapeId="0">
      <text>
        <r>
          <rPr>
            <sz val="9"/>
            <color indexed="81"/>
            <rFont val="Tahoma"/>
            <family val="2"/>
          </rPr>
          <t xml:space="preserve"> Võ Duy Nhất Nam lớp 22C1-CNÔ2</t>
        </r>
      </text>
    </comment>
  </commentList>
</comments>
</file>

<file path=xl/sharedStrings.xml><?xml version="1.0" encoding="utf-8"?>
<sst xmlns="http://schemas.openxmlformats.org/spreadsheetml/2006/main" count="363" uniqueCount="251">
  <si>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</si>
  <si>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</si>
  <si>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</si>
  <si>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</si>
  <si>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</si>
  <si>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</si>
  <si>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</si>
  <si>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</si>
  <si>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</si>
  <si>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>Anh</t>
  </si>
  <si>
    <t>Kiên</t>
  </si>
  <si>
    <t>Bảo</t>
  </si>
  <si>
    <t xml:space="preserve">Lê Thị </t>
  </si>
  <si>
    <t>Hà</t>
  </si>
  <si>
    <t>Dung</t>
  </si>
  <si>
    <t>Dũng</t>
  </si>
  <si>
    <t>Cường</t>
  </si>
  <si>
    <t>Chi</t>
  </si>
  <si>
    <t>Chiến</t>
  </si>
  <si>
    <t>Nhung</t>
  </si>
  <si>
    <t>Duy</t>
  </si>
  <si>
    <t>Nga</t>
  </si>
  <si>
    <t>Đệ</t>
  </si>
  <si>
    <t>Trang</t>
  </si>
  <si>
    <t>Vũ</t>
  </si>
  <si>
    <t>Khanh</t>
  </si>
  <si>
    <t>Hương</t>
  </si>
  <si>
    <t>Nguyễn Thị Thu</t>
  </si>
  <si>
    <t>Hồng</t>
  </si>
  <si>
    <t>Hùng</t>
  </si>
  <si>
    <t>Nguyễn Thành</t>
  </si>
  <si>
    <t>Hoàng</t>
  </si>
  <si>
    <t xml:space="preserve">Đinh Văn </t>
  </si>
  <si>
    <t>Quỳnh</t>
  </si>
  <si>
    <t>Khánh</t>
  </si>
  <si>
    <t>Hường</t>
  </si>
  <si>
    <t>Kính</t>
  </si>
  <si>
    <t>Mai</t>
  </si>
  <si>
    <t>Nguyễn Hữu</t>
  </si>
  <si>
    <t xml:space="preserve">Nguyễn Thị </t>
  </si>
  <si>
    <t>Liên</t>
  </si>
  <si>
    <t>Lộc</t>
  </si>
  <si>
    <t>Long</t>
  </si>
  <si>
    <t>Minh</t>
  </si>
  <si>
    <t>Thiện</t>
  </si>
  <si>
    <t>Nghiêm</t>
  </si>
  <si>
    <t>Nghĩa</t>
  </si>
  <si>
    <t>Nhân</t>
  </si>
  <si>
    <t>Nhi</t>
  </si>
  <si>
    <t>Vinh</t>
  </si>
  <si>
    <t>Phượng</t>
  </si>
  <si>
    <t>Phước</t>
  </si>
  <si>
    <t>Nam</t>
  </si>
  <si>
    <t>06/11/1981</t>
  </si>
  <si>
    <t>Thảo</t>
  </si>
  <si>
    <t>Tiến</t>
  </si>
  <si>
    <t>Thắng</t>
  </si>
  <si>
    <t>Thọ</t>
  </si>
  <si>
    <t>Tuấn</t>
  </si>
  <si>
    <t>Thơm</t>
  </si>
  <si>
    <t>Thịnh</t>
  </si>
  <si>
    <t>Thu</t>
  </si>
  <si>
    <t>Trương Thị</t>
  </si>
  <si>
    <t>Phong</t>
  </si>
  <si>
    <t>Vân</t>
  </si>
  <si>
    <t>Việt</t>
  </si>
  <si>
    <t>Yến</t>
  </si>
  <si>
    <t>Huân</t>
  </si>
  <si>
    <t>Uyên</t>
  </si>
  <si>
    <t xml:space="preserve">Nguyễn Văn </t>
  </si>
  <si>
    <t>Tiên</t>
  </si>
  <si>
    <t xml:space="preserve">Bùi Đức </t>
  </si>
  <si>
    <t>Tú</t>
  </si>
  <si>
    <t>Hòa</t>
  </si>
  <si>
    <t>Phan Thị Ngọc</t>
  </si>
  <si>
    <t>Hiệp</t>
  </si>
  <si>
    <t xml:space="preserve">Nguyễn Thị Kim </t>
  </si>
  <si>
    <t>Yên</t>
  </si>
  <si>
    <t>Huyền</t>
  </si>
  <si>
    <t>17/01/2010</t>
  </si>
  <si>
    <t xml:space="preserve">Nguyễn Ngọc </t>
  </si>
  <si>
    <t>22/12/2016</t>
  </si>
  <si>
    <t xml:space="preserve">Nguyễn Thanh </t>
  </si>
  <si>
    <t>Viết</t>
  </si>
  <si>
    <t xml:space="preserve">Hoàng Thị </t>
  </si>
  <si>
    <t xml:space="preserve">Nguyễn Chí </t>
  </si>
  <si>
    <t>Nguyễn</t>
  </si>
  <si>
    <t>Huyên</t>
  </si>
  <si>
    <t>STT</t>
  </si>
  <si>
    <t xml:space="preserve">Lê Thị Thu </t>
  </si>
  <si>
    <t xml:space="preserve">Đỗ Thị </t>
  </si>
  <si>
    <t>25/12/1981</t>
  </si>
  <si>
    <t xml:space="preserve">Huỳnh Ngọc </t>
  </si>
  <si>
    <t>Liêm</t>
  </si>
  <si>
    <t xml:space="preserve">Đinh Thị </t>
  </si>
  <si>
    <t>Sa</t>
  </si>
  <si>
    <t xml:space="preserve">Trần Nam </t>
  </si>
  <si>
    <t>Ly</t>
  </si>
  <si>
    <t xml:space="preserve">Trần Thị Hồng </t>
  </si>
  <si>
    <t xml:space="preserve">Hồ Gia </t>
  </si>
  <si>
    <t>40.142979</t>
  </si>
  <si>
    <t>26/10/2007</t>
  </si>
  <si>
    <t>40287653</t>
  </si>
  <si>
    <t>19/05/2023</t>
  </si>
  <si>
    <t>19/05/2024</t>
  </si>
  <si>
    <t xml:space="preserve">Trịnh Hoàng </t>
  </si>
  <si>
    <t>40.086514</t>
  </si>
  <si>
    <t xml:space="preserve">Nguyễn Thị Thanh </t>
  </si>
  <si>
    <t>40.291539</t>
  </si>
  <si>
    <t xml:space="preserve">Giang Phi  </t>
  </si>
  <si>
    <t>40.275664</t>
  </si>
  <si>
    <t xml:space="preserve">Lê Thị Mai </t>
  </si>
  <si>
    <t>40.194314</t>
  </si>
  <si>
    <t xml:space="preserve">Dương Đức </t>
  </si>
  <si>
    <t>40287607</t>
  </si>
  <si>
    <t xml:space="preserve">Huỳnh Kim </t>
  </si>
  <si>
    <t>40.269205</t>
  </si>
  <si>
    <t xml:space="preserve">Nguyễn Thị Huyền </t>
  </si>
  <si>
    <t xml:space="preserve">PhạmThị Thu </t>
  </si>
  <si>
    <t>40.159144</t>
  </si>
  <si>
    <t>Ngát</t>
  </si>
  <si>
    <t>40287606</t>
  </si>
  <si>
    <t>15/09/2022</t>
  </si>
  <si>
    <t>15/09/2023</t>
  </si>
  <si>
    <t>40.143176</t>
  </si>
  <si>
    <t>20/12/2007</t>
  </si>
  <si>
    <t>20/12/2008</t>
  </si>
  <si>
    <t xml:space="preserve">Lâm Thị Phương </t>
  </si>
  <si>
    <t xml:space="preserve">Cao Thị Hồng </t>
  </si>
  <si>
    <t>Thắm</t>
  </si>
  <si>
    <t>40.156486</t>
  </si>
  <si>
    <t>40.247166</t>
  </si>
  <si>
    <t xml:space="preserve">Lữ Xuân </t>
  </si>
  <si>
    <t>40.259168</t>
  </si>
  <si>
    <t xml:space="preserve">Phan Thị Thùy </t>
  </si>
  <si>
    <t>40.269209</t>
  </si>
  <si>
    <t>40287608</t>
  </si>
  <si>
    <t>19/10/2022</t>
  </si>
  <si>
    <t>19/10/2023</t>
  </si>
  <si>
    <t xml:space="preserve">Lê Thị Hồng </t>
  </si>
  <si>
    <t>40.269188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</si>
  <si>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</si>
  <si>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</si>
  <si>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</si>
  <si>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</si>
  <si>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</si>
  <si>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</si>
  <si>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</si>
  <si>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</si>
  <si>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</si>
  <si>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</si>
  <si>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</si>
  <si>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</si>
  <si>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</si>
  <si>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</si>
  <si>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</si>
  <si>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</si>
  <si>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</si>
  <si>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</si>
  <si>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</si>
  <si>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</si>
  <si>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</si>
  <si>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</si>
  <si>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</si>
  <si>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</si>
  <si>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</si>
  <si>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</si>
  <si>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</si>
  <si>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</si>
  <si>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</si>
  <si>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</si>
  <si>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</si>
  <si>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</si>
  <si>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</si>
  <si>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</si>
  <si>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</si>
  <si>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</si>
  <si>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</si>
  <si>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</si>
  <si>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</si>
  <si>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</si>
  <si>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</si>
  <si>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</si>
  <si>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</si>
  <si>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</si>
  <si>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</si>
  <si>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</si>
  <si>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40.269240</t>
  </si>
  <si>
    <t xml:space="preserve">Châu Văn </t>
  </si>
  <si>
    <t>40.209890</t>
  </si>
  <si>
    <t xml:space="preserve">Nguyễn Minh Đức </t>
  </si>
  <si>
    <t xml:space="preserve">Nguyễn Bạch Cẩm </t>
  </si>
  <si>
    <t>40.292139</t>
  </si>
  <si>
    <t>Lâm Viết</t>
  </si>
  <si>
    <t>40.162016</t>
  </si>
  <si>
    <t>Đôn</t>
  </si>
  <si>
    <t>40225462</t>
  </si>
  <si>
    <t xml:space="preserve">Phan Thanh </t>
  </si>
  <si>
    <t>33.038100</t>
  </si>
  <si>
    <t xml:space="preserve">Nguyễn Khắc </t>
  </si>
  <si>
    <t>77.127553</t>
  </si>
  <si>
    <t xml:space="preserve">Đỗ Thị Phương </t>
  </si>
  <si>
    <t xml:space="preserve">Trần Giang </t>
  </si>
  <si>
    <t xml:space="preserve">Phạm Minh </t>
  </si>
  <si>
    <t>40.209493</t>
  </si>
  <si>
    <t xml:space="preserve">Giang Văn </t>
  </si>
  <si>
    <t>40.226080</t>
  </si>
  <si>
    <t xml:space="preserve">Nguyễn Anh </t>
  </si>
  <si>
    <t>40.275674</t>
  </si>
  <si>
    <t xml:space="preserve">Nguyễn Vũ Xuân </t>
  </si>
  <si>
    <t>Thì</t>
  </si>
  <si>
    <t>40.151025</t>
  </si>
  <si>
    <t xml:space="preserve">Võ Đắc </t>
  </si>
  <si>
    <t>40.143177</t>
  </si>
  <si>
    <t>40287609</t>
  </si>
  <si>
    <t xml:space="preserve">Hoàng Văn </t>
  </si>
  <si>
    <t>40.269216</t>
  </si>
  <si>
    <t xml:space="preserve">Đỗ Tuấn </t>
  </si>
  <si>
    <t>40.183608</t>
  </si>
  <si>
    <t xml:space="preserve">Chung Trần Thế </t>
  </si>
  <si>
    <t>40.194313</t>
  </si>
  <si>
    <t xml:space="preserve">Phạm Quang </t>
  </si>
  <si>
    <t>40.153097</t>
  </si>
  <si>
    <t>40.122150</t>
  </si>
  <si>
    <t>45007120</t>
  </si>
  <si>
    <t xml:space="preserve">Nguyễn Trung </t>
  </si>
  <si>
    <t>40.250887</t>
  </si>
  <si>
    <t xml:space="preserve">Trần Thị Thu </t>
  </si>
  <si>
    <t>40.251792</t>
  </si>
  <si>
    <t xml:space="preserve">Đinh Hồng </t>
  </si>
  <si>
    <t>Võ Duy Nhất</t>
  </si>
  <si>
    <t>07/06/2022</t>
  </si>
  <si>
    <t>07/06/2023</t>
  </si>
  <si>
    <t>Nhuận</t>
  </si>
  <si>
    <t>40.053302</t>
  </si>
  <si>
    <t xml:space="preserve">Nguyễn Tất </t>
  </si>
  <si>
    <t>40.053306</t>
  </si>
  <si>
    <t>23/12/1985</t>
  </si>
  <si>
    <t>23/12/1986</t>
  </si>
  <si>
    <t xml:space="preserve">Lương Xuân </t>
  </si>
  <si>
    <t xml:space="preserve">Trần Phi </t>
  </si>
  <si>
    <t xml:space="preserve">Trường </t>
  </si>
  <si>
    <t>40287646</t>
  </si>
  <si>
    <t>22/02/2023</t>
  </si>
  <si>
    <t>22/02/2024</t>
  </si>
  <si>
    <t>Nguyễn Trần Mỹ</t>
  </si>
  <si>
    <t>Nữ</t>
  </si>
  <si>
    <t>Quê quán theo địa danh mới (2 cấp)</t>
  </si>
  <si>
    <t>Miễn sinh hoạt</t>
  </si>
  <si>
    <t>CCCD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</si>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</sst>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0" fontId="13" fillId="0" borderId="0"/>
    <xf numFmtId="0" fontId="14" fillId="0" borderId="0"/>
    <xf numFmtId="0" fontId="1" fillId="0" borderId="0"/>
  </cellStyleXfs>
  <cellXfs count="4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/>
    <xf numFmtId="0" fontId="15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43231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68096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520393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52710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26</xdr:row>
      <xdr:rowOff>0</xdr:rowOff>
    </xdr:from>
    <xdr:to>
      <xdr:col>10</xdr:col>
      <xdr:colOff>480061</xdr:colOff>
      <xdr:row>36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4363700"/>
          <a:ext cx="711708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14</xdr:col>
      <xdr:colOff>838199</xdr:colOff>
      <xdr:row>35</xdr:row>
      <xdr:rowOff>157122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4363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27</xdr:row>
      <xdr:rowOff>0</xdr:rowOff>
    </xdr:from>
    <xdr:to>
      <xdr:col>10</xdr:col>
      <xdr:colOff>312421</xdr:colOff>
      <xdr:row>37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14820900"/>
          <a:ext cx="6949441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27</xdr:row>
      <xdr:rowOff>0</xdr:rowOff>
    </xdr:from>
    <xdr:to>
      <xdr:col>14</xdr:col>
      <xdr:colOff>838199</xdr:colOff>
      <xdr:row>37</xdr:row>
      <xdr:rowOff>50442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48209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</xdr:row>
      <xdr:rowOff>0</xdr:rowOff>
    </xdr:from>
    <xdr:to>
      <xdr:col>10</xdr:col>
      <xdr:colOff>312421</xdr:colOff>
      <xdr:row>26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9410700"/>
          <a:ext cx="6949441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16</xdr:row>
      <xdr:rowOff>0</xdr:rowOff>
    </xdr:from>
    <xdr:to>
      <xdr:col>14</xdr:col>
      <xdr:colOff>838199</xdr:colOff>
      <xdr:row>25</xdr:row>
      <xdr:rowOff>157122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9410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5"/>
  <sheetViews>
    <sheetView tabSelected="1" topLeftCell="C1" workbookViewId="0">
      <selection activeCell="L5" sqref="L5"/>
    </sheetView>
  </sheetViews>
  <sheetFormatPr defaultRowHeight="14.4" x14ac:dyDescent="0.3"/>
  <cols>
    <col min="1" max="2" width="0" hidden="1" customWidth="1"/>
    <col min="3" max="3" width="4.33203125" customWidth="1"/>
    <col min="4" max="4" width="18" bestFit="1" customWidth="1"/>
    <col min="7" max="7" width="11.6640625" bestFit="1" customWidth="1"/>
    <col min="8" max="8" width="14.33203125" bestFit="1" customWidth="1"/>
    <col min="9" max="9" width="20.5546875" customWidth="1"/>
    <col min="10" max="10" width="10.109375" bestFit="1" customWidth="1"/>
    <col min="11" max="11" width="11.5546875" bestFit="1" customWidth="1"/>
    <col min="12" max="12" width="13.5546875" bestFit="1" customWidth="1"/>
    <col min="14" max="14" width="21.88671875" customWidth="1"/>
    <col min="15" max="15" width="14.88671875" customWidth="1"/>
  </cols>
  <sheetData>
    <row r="1" spans="1:15" s="3" customFormat="1" ht="161.25" customHeight="1" x14ac:dyDescent="0.3">
      <c r="B1" s="2"/>
      <c r="C1" s="27"/>
      <c r="D1" s="28"/>
      <c r="E1" s="29"/>
      <c r="F1" s="29"/>
      <c r="G1" s="30"/>
      <c r="H1" s="30"/>
      <c r="I1" s="30"/>
      <c r="J1" s="30"/>
      <c r="K1" s="30"/>
      <c r="L1" s="30"/>
      <c r="M1" s="30"/>
      <c r="N1" s="31"/>
      <c r="O1" s="32"/>
    </row>
    <row r="2" spans="1:15" s="16" customFormat="1" ht="59.25" customHeight="1" x14ac:dyDescent="0.3">
      <c r="A2" s="18"/>
      <c r="B2" s="1" t="s">
        <v>0</v>
      </c>
      <c r="C2" s="23" t="s">
        <v>88</v>
      </c>
      <c r="D2" s="23" t="s">
        <v>1</v>
      </c>
      <c r="E2" s="23" t="s">
        <v>2</v>
      </c>
      <c r="F2" s="23" t="s">
        <v>246</v>
      </c>
      <c r="G2" s="25" t="s">
        <v>3</v>
      </c>
      <c r="H2" s="25" t="s">
        <v>4</v>
      </c>
      <c r="I2" s="36" t="s">
        <v>247</v>
      </c>
      <c r="J2" s="25" t="s">
        <v>5</v>
      </c>
      <c r="K2" s="25" t="s">
        <v>6</v>
      </c>
      <c r="L2" s="38" t="s">
        <v>7</v>
      </c>
      <c r="M2" s="26" t="s">
        <v>248</v>
      </c>
      <c r="N2" s="37" t="s">
        <v>8</v>
      </c>
      <c r="O2" s="39" t="s">
        <v>249</v>
      </c>
    </row>
    <row r="3" spans="1:15" s="17" customFormat="1" ht="39" customHeight="1" x14ac:dyDescent="0.3">
      <c r="A3" s="21">
        <v>1</v>
      </c>
      <c r="B3" s="22">
        <v>1</v>
      </c>
      <c r="C3" s="5">
        <f>SUBTOTAL(3,$D$3:D3)</f>
        <v>1</v>
      </c>
      <c r="D3" s="13" t="s">
        <v>99</v>
      </c>
      <c r="E3" s="4" t="s">
        <v>11</v>
      </c>
      <c r="F3" s="4"/>
      <c r="G3" s="9">
        <v>34349</v>
      </c>
      <c r="H3" s="14"/>
      <c r="I3" s="14"/>
      <c r="J3" s="9">
        <v>45729</v>
      </c>
      <c r="K3" s="9"/>
      <c r="L3" s="6"/>
      <c r="M3" s="24"/>
      <c r="N3" s="24"/>
      <c r="O3" s="24"/>
    </row>
    <row r="4" spans="1:15" s="17" customFormat="1" ht="39" customHeight="1" x14ac:dyDescent="0.3">
      <c r="A4" s="15">
        <v>2</v>
      </c>
      <c r="B4" s="22">
        <v>2</v>
      </c>
      <c r="C4" s="5">
        <f>SUBTOTAL(3,$D$3:D4)</f>
        <v>2</v>
      </c>
      <c r="D4" s="13" t="s">
        <v>32</v>
      </c>
      <c r="E4" s="4" t="s">
        <v>22</v>
      </c>
      <c r="F4" s="4"/>
      <c r="G4" s="9">
        <v>27253</v>
      </c>
      <c r="H4" s="14" t="s">
        <v>100</v>
      </c>
      <c r="I4" s="14"/>
      <c r="J4" s="9">
        <v>39016</v>
      </c>
      <c r="K4" s="9" t="s">
        <v>101</v>
      </c>
      <c r="L4" s="6"/>
      <c r="M4" s="7"/>
      <c r="N4" s="7"/>
      <c r="O4" s="7"/>
    </row>
    <row r="5" spans="1:15" s="17" customFormat="1" ht="39" customHeight="1" x14ac:dyDescent="0.3">
      <c r="A5" s="21">
        <v>3</v>
      </c>
      <c r="B5" s="22">
        <v>3</v>
      </c>
      <c r="C5" s="5">
        <f>SUBTOTAL(3,$D$3:D5)</f>
        <v>3</v>
      </c>
      <c r="D5" s="13" t="s">
        <v>27</v>
      </c>
      <c r="E5" s="4" t="s">
        <v>13</v>
      </c>
      <c r="F5" s="4" t="s">
        <v>250</v>
      </c>
      <c r="G5" s="9">
        <v>30062</v>
      </c>
      <c r="H5" s="14" t="s">
        <v>102</v>
      </c>
      <c r="I5" s="14"/>
      <c r="J5" s="10" t="s">
        <v>103</v>
      </c>
      <c r="K5" s="10" t="s">
        <v>104</v>
      </c>
      <c r="L5" s="6"/>
      <c r="M5" s="7"/>
      <c r="N5" s="7"/>
      <c r="O5" s="7"/>
    </row>
    <row r="6" spans="1:15" s="17" customFormat="1" ht="39" customHeight="1" x14ac:dyDescent="0.3">
      <c r="A6" s="15">
        <v>4</v>
      </c>
      <c r="B6" s="22">
        <v>4</v>
      </c>
      <c r="C6" s="5">
        <f>SUBTOTAL(3,$D$3:D6)</f>
        <v>4</v>
      </c>
      <c r="D6" s="13" t="s">
        <v>105</v>
      </c>
      <c r="E6" s="4" t="s">
        <v>75</v>
      </c>
      <c r="F6" s="4"/>
      <c r="G6" s="9">
        <v>28335</v>
      </c>
      <c r="H6" s="14" t="s">
        <v>106</v>
      </c>
      <c r="I6" s="14"/>
      <c r="J6" s="9">
        <v>37412</v>
      </c>
      <c r="K6" s="9">
        <v>37777</v>
      </c>
      <c r="L6" s="6"/>
      <c r="M6" s="7"/>
      <c r="N6" s="7"/>
      <c r="O6" s="7"/>
    </row>
    <row r="7" spans="1:15" s="17" customFormat="1" ht="39" customHeight="1" x14ac:dyDescent="0.3">
      <c r="A7" s="21">
        <v>5</v>
      </c>
      <c r="B7" s="22">
        <v>5</v>
      </c>
      <c r="C7" s="5">
        <f>SUBTOTAL(3,$D$3:D7)</f>
        <v>5</v>
      </c>
      <c r="D7" s="13" t="s">
        <v>107</v>
      </c>
      <c r="E7" s="4" t="s">
        <v>73</v>
      </c>
      <c r="F7" s="4" t="s">
        <v>250</v>
      </c>
      <c r="G7" s="9">
        <v>31785</v>
      </c>
      <c r="H7" s="14" t="s">
        <v>108</v>
      </c>
      <c r="I7" s="14"/>
      <c r="J7" s="10">
        <v>45218</v>
      </c>
      <c r="K7" s="10">
        <v>45584</v>
      </c>
      <c r="L7" s="6"/>
      <c r="M7" s="7"/>
      <c r="N7" s="7"/>
      <c r="O7" s="7"/>
    </row>
    <row r="8" spans="1:15" s="17" customFormat="1" ht="39" customHeight="1" x14ac:dyDescent="0.3">
      <c r="A8" s="15">
        <v>6</v>
      </c>
      <c r="B8" s="22">
        <v>6</v>
      </c>
      <c r="C8" s="5">
        <f>SUBTOTAL(3,$D$3:D8)</f>
        <v>6</v>
      </c>
      <c r="D8" s="13" t="s">
        <v>109</v>
      </c>
      <c r="E8" s="4" t="s">
        <v>29</v>
      </c>
      <c r="F8" s="4"/>
      <c r="G8" s="9">
        <v>30666</v>
      </c>
      <c r="H8" s="14">
        <v>40259150</v>
      </c>
      <c r="I8" s="14"/>
      <c r="J8" s="9">
        <v>43705</v>
      </c>
      <c r="K8" s="9">
        <v>44071</v>
      </c>
      <c r="L8" s="6"/>
      <c r="M8" s="7"/>
      <c r="N8" s="7"/>
      <c r="O8" s="7"/>
    </row>
    <row r="9" spans="1:15" s="17" customFormat="1" ht="39" customHeight="1" x14ac:dyDescent="0.3">
      <c r="A9" s="21">
        <v>7</v>
      </c>
      <c r="B9" s="22">
        <v>7</v>
      </c>
      <c r="C9" s="5">
        <f>SUBTOTAL(3,$D$3:D9)</f>
        <v>7</v>
      </c>
      <c r="D9" s="13" t="s">
        <v>94</v>
      </c>
      <c r="E9" s="4" t="s">
        <v>87</v>
      </c>
      <c r="F9" s="4" t="s">
        <v>250</v>
      </c>
      <c r="G9" s="9">
        <v>30120</v>
      </c>
      <c r="H9" s="14" t="s">
        <v>110</v>
      </c>
      <c r="I9" s="14"/>
      <c r="J9" s="9">
        <v>44519</v>
      </c>
      <c r="K9" s="9">
        <v>44884</v>
      </c>
      <c r="L9" s="6"/>
      <c r="M9" s="7"/>
      <c r="N9" s="7"/>
      <c r="O9" s="7"/>
    </row>
    <row r="10" spans="1:15" s="20" customFormat="1" ht="39" customHeight="1" x14ac:dyDescent="0.3">
      <c r="A10" s="15">
        <v>8</v>
      </c>
      <c r="B10" s="22">
        <v>8</v>
      </c>
      <c r="C10" s="5">
        <f>SUBTOTAL(3,$D$3:D10)</f>
        <v>8</v>
      </c>
      <c r="D10" s="13" t="s">
        <v>111</v>
      </c>
      <c r="E10" s="4" t="s">
        <v>35</v>
      </c>
      <c r="F10" s="4" t="s">
        <v>250</v>
      </c>
      <c r="G10" s="9">
        <v>30900</v>
      </c>
      <c r="H10" s="14" t="s">
        <v>112</v>
      </c>
      <c r="I10" s="14"/>
      <c r="J10" s="9">
        <v>41527</v>
      </c>
      <c r="K10" s="9">
        <v>41892</v>
      </c>
      <c r="L10" s="6"/>
      <c r="M10" s="7"/>
      <c r="N10" s="7"/>
      <c r="O10" s="7"/>
    </row>
    <row r="11" spans="1:15" s="17" customFormat="1" ht="39" customHeight="1" x14ac:dyDescent="0.3">
      <c r="A11" s="21">
        <v>9</v>
      </c>
      <c r="B11" s="22">
        <v>9</v>
      </c>
      <c r="C11" s="5">
        <f>SUBTOTAL(3,$D$3:D11)</f>
        <v>9</v>
      </c>
      <c r="D11" s="13" t="s">
        <v>113</v>
      </c>
      <c r="E11" s="4" t="s">
        <v>10</v>
      </c>
      <c r="F11" s="4"/>
      <c r="G11" s="9">
        <v>31455</v>
      </c>
      <c r="H11" s="14" t="s">
        <v>114</v>
      </c>
      <c r="I11" s="14"/>
      <c r="J11" s="9">
        <v>44853</v>
      </c>
      <c r="K11" s="9">
        <v>45218</v>
      </c>
      <c r="L11" s="6"/>
      <c r="M11" s="7"/>
      <c r="N11" s="7"/>
      <c r="O11" s="7"/>
    </row>
    <row r="12" spans="1:15" s="17" customFormat="1" ht="39" customHeight="1" x14ac:dyDescent="0.3">
      <c r="A12" s="15">
        <v>10</v>
      </c>
      <c r="B12" s="22">
        <v>10</v>
      </c>
      <c r="C12" s="5">
        <f>SUBTOTAL(3,$D$3:D12)</f>
        <v>10</v>
      </c>
      <c r="D12" s="13" t="s">
        <v>115</v>
      </c>
      <c r="E12" s="4" t="s">
        <v>40</v>
      </c>
      <c r="F12" s="4" t="s">
        <v>250</v>
      </c>
      <c r="G12" s="9">
        <v>27068</v>
      </c>
      <c r="H12" s="14" t="s">
        <v>116</v>
      </c>
      <c r="I12" s="14"/>
      <c r="J12" s="9">
        <v>44002</v>
      </c>
      <c r="K12" s="9">
        <v>44367</v>
      </c>
      <c r="L12" s="6"/>
      <c r="M12" s="7"/>
      <c r="N12" s="7"/>
      <c r="O12" s="7"/>
    </row>
    <row r="13" spans="1:15" s="17" customFormat="1" ht="39" customHeight="1" x14ac:dyDescent="0.3">
      <c r="A13" s="21">
        <v>11</v>
      </c>
      <c r="B13" s="22">
        <v>11</v>
      </c>
      <c r="C13" s="5">
        <f>SUBTOTAL(3,$D$3:D13)</f>
        <v>11</v>
      </c>
      <c r="D13" s="13" t="s">
        <v>117</v>
      </c>
      <c r="E13" s="4" t="s">
        <v>21</v>
      </c>
      <c r="F13" s="4" t="s">
        <v>250</v>
      </c>
      <c r="G13" s="9">
        <v>27152</v>
      </c>
      <c r="H13" s="11">
        <v>40129923</v>
      </c>
      <c r="I13" s="11"/>
      <c r="J13" s="9">
        <v>38752</v>
      </c>
      <c r="K13" s="9">
        <v>39117</v>
      </c>
      <c r="L13" s="6"/>
      <c r="M13" s="7"/>
      <c r="N13" s="7"/>
      <c r="O13" s="7"/>
    </row>
    <row r="14" spans="1:15" s="17" customFormat="1" ht="39" customHeight="1" x14ac:dyDescent="0.3">
      <c r="A14" s="15">
        <v>12</v>
      </c>
      <c r="B14" s="22">
        <v>12</v>
      </c>
      <c r="C14" s="5">
        <f>SUBTOTAL(3,$D$3:D14)</f>
        <v>12</v>
      </c>
      <c r="D14" s="13" t="s">
        <v>118</v>
      </c>
      <c r="E14" s="4" t="s">
        <v>21</v>
      </c>
      <c r="F14" s="4" t="s">
        <v>250</v>
      </c>
      <c r="G14" s="9">
        <v>28066</v>
      </c>
      <c r="H14" s="14" t="s">
        <v>119</v>
      </c>
      <c r="I14" s="14"/>
      <c r="J14" s="9">
        <v>40214</v>
      </c>
      <c r="K14" s="9">
        <v>40579</v>
      </c>
      <c r="L14" s="6"/>
      <c r="M14" s="7"/>
      <c r="N14" s="7"/>
      <c r="O14" s="7"/>
    </row>
    <row r="15" spans="1:15" s="17" customFormat="1" ht="39" customHeight="1" x14ac:dyDescent="0.3">
      <c r="A15" s="21">
        <v>13</v>
      </c>
      <c r="B15" s="22">
        <v>13</v>
      </c>
      <c r="C15" s="5">
        <f>SUBTOTAL(3,$D$3:D15)</f>
        <v>13</v>
      </c>
      <c r="D15" s="13" t="s">
        <v>90</v>
      </c>
      <c r="E15" s="4" t="s">
        <v>120</v>
      </c>
      <c r="F15" s="4" t="s">
        <v>250</v>
      </c>
      <c r="G15" s="9">
        <v>31324</v>
      </c>
      <c r="H15" s="14" t="s">
        <v>121</v>
      </c>
      <c r="I15" s="14"/>
      <c r="J15" s="19" t="s">
        <v>122</v>
      </c>
      <c r="K15" s="19" t="s">
        <v>123</v>
      </c>
      <c r="L15" s="6"/>
      <c r="M15" s="7"/>
      <c r="N15" s="7"/>
      <c r="O15" s="7"/>
    </row>
    <row r="16" spans="1:15" s="17" customFormat="1" ht="39" customHeight="1" x14ac:dyDescent="0.3">
      <c r="A16" s="15">
        <v>14</v>
      </c>
      <c r="B16" s="22">
        <v>14</v>
      </c>
      <c r="C16" s="5">
        <f>SUBTOTAL(3,$D$3:D16)</f>
        <v>14</v>
      </c>
      <c r="D16" s="13" t="s">
        <v>80</v>
      </c>
      <c r="E16" s="4" t="s">
        <v>33</v>
      </c>
      <c r="F16" s="4"/>
      <c r="G16" s="9">
        <v>29656</v>
      </c>
      <c r="H16" s="14">
        <v>40269222</v>
      </c>
      <c r="I16" s="14"/>
      <c r="J16" s="9">
        <v>43824</v>
      </c>
      <c r="K16" s="9">
        <v>44190</v>
      </c>
      <c r="L16" s="6"/>
      <c r="M16" s="7"/>
      <c r="N16" s="7"/>
      <c r="O16" s="7"/>
    </row>
    <row r="17" spans="1:15" s="17" customFormat="1" ht="39" customHeight="1" x14ac:dyDescent="0.3">
      <c r="A17" s="21">
        <v>15</v>
      </c>
      <c r="B17" s="22">
        <v>15</v>
      </c>
      <c r="C17" s="5">
        <f>SUBTOTAL(3,$D$3:D17)</f>
        <v>15</v>
      </c>
      <c r="D17" s="13" t="s">
        <v>82</v>
      </c>
      <c r="E17" s="4" t="s">
        <v>72</v>
      </c>
      <c r="F17" s="4"/>
      <c r="G17" s="9">
        <v>28021</v>
      </c>
      <c r="H17" s="14" t="s">
        <v>124</v>
      </c>
      <c r="I17" s="14"/>
      <c r="J17" s="9" t="s">
        <v>125</v>
      </c>
      <c r="K17" s="9" t="s">
        <v>126</v>
      </c>
      <c r="L17" s="6"/>
      <c r="M17" s="7"/>
      <c r="N17" s="7"/>
      <c r="O17" s="7"/>
    </row>
    <row r="18" spans="1:15" s="17" customFormat="1" ht="39" customHeight="1" x14ac:dyDescent="0.3">
      <c r="A18" s="15">
        <v>16</v>
      </c>
      <c r="B18" s="22">
        <v>16</v>
      </c>
      <c r="C18" s="5">
        <f>SUBTOTAL(3,$D$3:D18)</f>
        <v>16</v>
      </c>
      <c r="D18" s="13" t="s">
        <v>127</v>
      </c>
      <c r="E18" s="4" t="s">
        <v>54</v>
      </c>
      <c r="F18" s="4" t="s">
        <v>250</v>
      </c>
      <c r="G18" s="9">
        <v>35511</v>
      </c>
      <c r="H18" s="14"/>
      <c r="I18" s="14"/>
      <c r="J18" s="9">
        <v>45729</v>
      </c>
      <c r="K18" s="9"/>
      <c r="L18" s="6"/>
      <c r="M18" s="7"/>
      <c r="N18" s="7"/>
      <c r="O18" s="7"/>
    </row>
    <row r="19" spans="1:15" s="17" customFormat="1" ht="39" customHeight="1" x14ac:dyDescent="0.3">
      <c r="A19" s="21">
        <v>17</v>
      </c>
      <c r="B19" s="22">
        <v>17</v>
      </c>
      <c r="C19" s="5">
        <f>SUBTOTAL(3,$D$3:D19)</f>
        <v>17</v>
      </c>
      <c r="D19" s="13" t="s">
        <v>128</v>
      </c>
      <c r="E19" s="4" t="s">
        <v>129</v>
      </c>
      <c r="F19" s="4" t="s">
        <v>250</v>
      </c>
      <c r="G19" s="9">
        <v>31080</v>
      </c>
      <c r="H19" s="14">
        <v>40269197</v>
      </c>
      <c r="I19" s="14"/>
      <c r="J19" s="9">
        <v>43909</v>
      </c>
      <c r="K19" s="9">
        <v>44274</v>
      </c>
      <c r="L19" s="6"/>
      <c r="M19" s="7"/>
      <c r="N19" s="7"/>
      <c r="O19" s="7"/>
    </row>
    <row r="20" spans="1:15" s="17" customFormat="1" ht="39" customHeight="1" x14ac:dyDescent="0.3">
      <c r="A20" s="15">
        <v>18</v>
      </c>
      <c r="B20" s="22">
        <v>18</v>
      </c>
      <c r="C20" s="5">
        <f>SUBTOTAL(3,$D$3:D20)</f>
        <v>18</v>
      </c>
      <c r="D20" s="13" t="s">
        <v>90</v>
      </c>
      <c r="E20" s="4" t="s">
        <v>59</v>
      </c>
      <c r="F20" s="4" t="s">
        <v>250</v>
      </c>
      <c r="G20" s="9">
        <v>30609</v>
      </c>
      <c r="H20" s="14" t="s">
        <v>130</v>
      </c>
      <c r="I20" s="14"/>
      <c r="J20" s="9">
        <v>40018</v>
      </c>
      <c r="K20" s="9">
        <v>40383</v>
      </c>
      <c r="L20" s="6"/>
      <c r="M20" s="7"/>
      <c r="N20" s="7"/>
      <c r="O20" s="7"/>
    </row>
    <row r="21" spans="1:15" s="17" customFormat="1" ht="39" customHeight="1" x14ac:dyDescent="0.3">
      <c r="A21" s="21">
        <v>19</v>
      </c>
      <c r="B21" s="22">
        <v>19</v>
      </c>
      <c r="C21" s="5">
        <f>SUBTOTAL(3,$D$3:D21)</f>
        <v>19</v>
      </c>
      <c r="D21" s="13" t="s">
        <v>98</v>
      </c>
      <c r="E21" s="4" t="s">
        <v>61</v>
      </c>
      <c r="F21" s="4" t="s">
        <v>250</v>
      </c>
      <c r="G21" s="9">
        <v>29517</v>
      </c>
      <c r="H21" s="14" t="s">
        <v>131</v>
      </c>
      <c r="I21" s="14"/>
      <c r="J21" s="9">
        <v>42944</v>
      </c>
      <c r="K21" s="9">
        <v>43309</v>
      </c>
      <c r="L21" s="6"/>
      <c r="M21" s="7"/>
      <c r="N21" s="7"/>
      <c r="O21" s="7"/>
    </row>
    <row r="22" spans="1:15" s="17" customFormat="1" ht="39" customHeight="1" x14ac:dyDescent="0.3">
      <c r="A22" s="15">
        <v>20</v>
      </c>
      <c r="B22" s="22">
        <v>20</v>
      </c>
      <c r="C22" s="5">
        <f>SUBTOTAL(3,$D$3:D22)</f>
        <v>20</v>
      </c>
      <c r="D22" s="13" t="s">
        <v>132</v>
      </c>
      <c r="E22" s="4" t="s">
        <v>23</v>
      </c>
      <c r="F22" s="4" t="s">
        <v>250</v>
      </c>
      <c r="G22" s="9">
        <v>29298</v>
      </c>
      <c r="H22" s="14" t="s">
        <v>133</v>
      </c>
      <c r="I22" s="14"/>
      <c r="J22" s="9">
        <v>43747</v>
      </c>
      <c r="K22" s="9">
        <v>44113</v>
      </c>
      <c r="L22" s="6"/>
      <c r="M22" s="7"/>
      <c r="N22" s="7"/>
      <c r="O22" s="7"/>
    </row>
    <row r="23" spans="1:15" s="17" customFormat="1" ht="39" customHeight="1" x14ac:dyDescent="0.3">
      <c r="A23" s="21">
        <v>21</v>
      </c>
      <c r="B23" s="22">
        <v>21</v>
      </c>
      <c r="C23" s="5">
        <f>SUBTOTAL(3,$D$3:D23)</f>
        <v>21</v>
      </c>
      <c r="D23" s="13" t="s">
        <v>134</v>
      </c>
      <c r="E23" s="4" t="s">
        <v>23</v>
      </c>
      <c r="F23" s="4" t="s">
        <v>250</v>
      </c>
      <c r="G23" s="9">
        <v>31277</v>
      </c>
      <c r="H23" s="14" t="s">
        <v>135</v>
      </c>
      <c r="I23" s="14"/>
      <c r="J23" s="9">
        <v>44092</v>
      </c>
      <c r="K23" s="9">
        <v>44457</v>
      </c>
      <c r="L23" s="6"/>
      <c r="M23" s="7"/>
      <c r="N23" s="7"/>
      <c r="O23" s="7"/>
    </row>
    <row r="24" spans="1:15" s="17" customFormat="1" ht="39" customHeight="1" x14ac:dyDescent="0.3">
      <c r="A24" s="15">
        <v>22</v>
      </c>
      <c r="B24" s="22">
        <v>22</v>
      </c>
      <c r="C24" s="5">
        <f>SUBTOTAL(3,$D$3:D24)</f>
        <v>22</v>
      </c>
      <c r="D24" s="13" t="s">
        <v>84</v>
      </c>
      <c r="E24" s="4" t="s">
        <v>23</v>
      </c>
      <c r="F24" s="4" t="s">
        <v>250</v>
      </c>
      <c r="G24" s="9">
        <v>30325</v>
      </c>
      <c r="H24" s="14" t="s">
        <v>136</v>
      </c>
      <c r="I24" s="14"/>
      <c r="J24" s="19" t="s">
        <v>137</v>
      </c>
      <c r="K24" s="19" t="s">
        <v>138</v>
      </c>
      <c r="L24" s="6"/>
      <c r="M24" s="7"/>
      <c r="N24" s="7"/>
      <c r="O24" s="7"/>
    </row>
    <row r="25" spans="1:15" s="17" customFormat="1" ht="39" customHeight="1" x14ac:dyDescent="0.3">
      <c r="A25" s="21">
        <v>23</v>
      </c>
      <c r="B25" s="22">
        <v>23</v>
      </c>
      <c r="C25" s="5">
        <f>SUBTOTAL(3,$D$3:D25)</f>
        <v>23</v>
      </c>
      <c r="D25" s="13" t="s">
        <v>139</v>
      </c>
      <c r="E25" s="4" t="s">
        <v>64</v>
      </c>
      <c r="F25" s="4" t="s">
        <v>250</v>
      </c>
      <c r="G25" s="9">
        <v>29469</v>
      </c>
      <c r="H25" s="14" t="s">
        <v>140</v>
      </c>
      <c r="I25" s="14"/>
      <c r="J25" s="9">
        <v>43824</v>
      </c>
      <c r="K25" s="9">
        <v>44190</v>
      </c>
      <c r="L25" s="6"/>
      <c r="M25" s="7"/>
      <c r="N25" s="7"/>
      <c r="O25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opLeftCell="C1" workbookViewId="0">
      <selection activeCell="L31" sqref="L31"/>
    </sheetView>
  </sheetViews>
  <sheetFormatPr defaultRowHeight="13.8" x14ac:dyDescent="0.25"/>
  <cols>
    <col min="1" max="2" width="0" style="34" hidden="1" customWidth="1"/>
    <col min="3" max="3" width="4.33203125" style="34" customWidth="1"/>
    <col min="4" max="4" width="18" style="34" bestFit="1" customWidth="1"/>
    <col min="5" max="6" width="8.88671875" style="34"/>
    <col min="7" max="7" width="11.6640625" style="34" bestFit="1" customWidth="1"/>
    <col min="8" max="8" width="14.33203125" style="34" bestFit="1" customWidth="1"/>
    <col min="9" max="9" width="20.5546875" style="34" customWidth="1"/>
    <col min="10" max="10" width="10.109375" style="34" bestFit="1" customWidth="1"/>
    <col min="11" max="11" width="11.5546875" style="34" bestFit="1" customWidth="1"/>
    <col min="12" max="12" width="13.5546875" style="34" bestFit="1" customWidth="1"/>
    <col min="13" max="13" width="8.88671875" style="34"/>
    <col min="14" max="14" width="21.88671875" style="34" customWidth="1"/>
    <col min="15" max="15" width="14.88671875" style="34" customWidth="1"/>
    <col min="16" max="16384" width="8.88671875" style="34"/>
  </cols>
  <sheetData>
    <row r="1" spans="1:15" s="3" customFormat="1" ht="161.25" customHeight="1" x14ac:dyDescent="0.3">
      <c r="B1" s="2"/>
      <c r="C1" s="27"/>
      <c r="D1" s="28"/>
      <c r="E1" s="29"/>
      <c r="F1" s="29"/>
      <c r="G1" s="30"/>
      <c r="H1" s="30"/>
      <c r="I1" s="30"/>
      <c r="J1" s="30"/>
      <c r="K1" s="30"/>
      <c r="L1" s="30"/>
      <c r="M1" s="30"/>
      <c r="N1" s="31"/>
      <c r="O1" s="32"/>
    </row>
    <row r="2" spans="1:15" s="16" customFormat="1" ht="59.25" customHeight="1" x14ac:dyDescent="0.3">
      <c r="A2" s="18"/>
      <c r="B2" s="1" t="s">
        <v>0</v>
      </c>
      <c r="C2" s="23" t="s">
        <v>88</v>
      </c>
      <c r="D2" s="23" t="s">
        <v>1</v>
      </c>
      <c r="E2" s="23" t="s">
        <v>2</v>
      </c>
      <c r="F2" s="23" t="s">
        <v>246</v>
      </c>
      <c r="G2" s="25" t="s">
        <v>3</v>
      </c>
      <c r="H2" s="25" t="s">
        <v>4</v>
      </c>
      <c r="I2" s="36" t="s">
        <v>247</v>
      </c>
      <c r="J2" s="25" t="s">
        <v>5</v>
      </c>
      <c r="K2" s="25" t="s">
        <v>6</v>
      </c>
      <c r="L2" s="38" t="s">
        <v>7</v>
      </c>
      <c r="M2" s="26" t="s">
        <v>248</v>
      </c>
      <c r="N2" s="37" t="s">
        <v>8</v>
      </c>
      <c r="O2" s="39" t="s">
        <v>249</v>
      </c>
    </row>
    <row r="3" spans="1:15" s="17" customFormat="1" ht="39" customHeight="1" x14ac:dyDescent="0.3">
      <c r="A3" s="21">
        <v>1</v>
      </c>
      <c r="B3" s="22">
        <v>1</v>
      </c>
      <c r="C3" s="5">
        <f>SUBTOTAL(3,$D$3:D3)</f>
        <v>1</v>
      </c>
      <c r="D3" s="13" t="s">
        <v>141</v>
      </c>
      <c r="E3" s="4" t="s">
        <v>17</v>
      </c>
      <c r="F3" s="4" t="s">
        <v>250</v>
      </c>
      <c r="G3" s="9">
        <v>28619</v>
      </c>
      <c r="H3" s="14">
        <v>40.204521999999997</v>
      </c>
      <c r="I3" s="14"/>
      <c r="J3" s="9">
        <v>41778</v>
      </c>
      <c r="K3" s="9">
        <v>42143</v>
      </c>
      <c r="L3" s="6"/>
      <c r="M3" s="24"/>
      <c r="N3" s="24"/>
      <c r="O3" s="24"/>
    </row>
    <row r="4" spans="1:15" s="17" customFormat="1" ht="39" customHeight="1" x14ac:dyDescent="0.3">
      <c r="A4" s="15">
        <v>2</v>
      </c>
      <c r="B4" s="22">
        <v>2</v>
      </c>
      <c r="C4" s="5">
        <f>SUBTOTAL(3,$D$3:D4)</f>
        <v>2</v>
      </c>
      <c r="D4" s="13" t="s">
        <v>69</v>
      </c>
      <c r="E4" s="4" t="s">
        <v>142</v>
      </c>
      <c r="F4" s="4"/>
      <c r="G4" s="9">
        <v>29151</v>
      </c>
      <c r="H4" s="14">
        <v>40.154221999999997</v>
      </c>
      <c r="I4" s="14"/>
      <c r="J4" s="9">
        <v>40058</v>
      </c>
      <c r="K4" s="9">
        <v>40218</v>
      </c>
      <c r="L4" s="6"/>
      <c r="M4" s="7"/>
      <c r="N4" s="7"/>
      <c r="O4" s="7"/>
    </row>
    <row r="5" spans="1:15" s="17" customFormat="1" ht="39" customHeight="1" x14ac:dyDescent="0.3">
      <c r="A5" s="21">
        <v>3</v>
      </c>
      <c r="B5" s="22">
        <v>3</v>
      </c>
      <c r="C5" s="5">
        <f>SUBTOTAL(3,$D$3:D5)</f>
        <v>3</v>
      </c>
      <c r="D5" s="13" t="s">
        <v>76</v>
      </c>
      <c r="E5" s="4" t="s">
        <v>14</v>
      </c>
      <c r="F5" s="4" t="s">
        <v>250</v>
      </c>
      <c r="G5" s="9">
        <v>28873</v>
      </c>
      <c r="H5" s="14" t="s">
        <v>143</v>
      </c>
      <c r="I5" s="14"/>
      <c r="J5" s="9">
        <v>40281</v>
      </c>
      <c r="K5" s="9">
        <v>40646</v>
      </c>
      <c r="L5" s="6"/>
      <c r="M5" s="7"/>
      <c r="N5" s="7"/>
      <c r="O5" s="7"/>
    </row>
    <row r="6" spans="1:15" s="17" customFormat="1" ht="39" customHeight="1" x14ac:dyDescent="0.3">
      <c r="A6" s="15">
        <v>4</v>
      </c>
      <c r="B6" s="22">
        <v>4</v>
      </c>
      <c r="C6" s="5">
        <f>SUBTOTAL(3,$D$3:D6)</f>
        <v>4</v>
      </c>
      <c r="D6" s="13" t="s">
        <v>144</v>
      </c>
      <c r="E6" s="4" t="s">
        <v>20</v>
      </c>
      <c r="F6" s="4"/>
      <c r="G6" s="9">
        <v>37622</v>
      </c>
      <c r="H6" s="14"/>
      <c r="I6" s="14"/>
      <c r="J6" s="12" t="s">
        <v>145</v>
      </c>
      <c r="K6" s="9"/>
      <c r="L6" s="6"/>
      <c r="M6" s="7"/>
      <c r="N6" s="7"/>
      <c r="O6" s="7"/>
    </row>
    <row r="7" spans="1:15" s="17" customFormat="1" ht="39" customHeight="1" x14ac:dyDescent="0.3">
      <c r="A7" s="21">
        <v>5</v>
      </c>
      <c r="B7" s="22">
        <v>5</v>
      </c>
      <c r="C7" s="5">
        <f>SUBTOTAL(3,$D$3:D7)</f>
        <v>5</v>
      </c>
      <c r="D7" s="13" t="s">
        <v>146</v>
      </c>
      <c r="E7" s="4" t="s">
        <v>13</v>
      </c>
      <c r="F7" s="4" t="s">
        <v>250</v>
      </c>
      <c r="G7" s="9">
        <v>29669</v>
      </c>
      <c r="H7" s="14" t="s">
        <v>147</v>
      </c>
      <c r="I7" s="14"/>
      <c r="J7" s="10" t="s">
        <v>148</v>
      </c>
      <c r="K7" s="10" t="s">
        <v>149</v>
      </c>
      <c r="L7" s="6"/>
      <c r="M7" s="7"/>
      <c r="N7" s="7"/>
      <c r="O7" s="7"/>
    </row>
    <row r="8" spans="1:15" s="17" customFormat="1" ht="39" customHeight="1" x14ac:dyDescent="0.3">
      <c r="A8" s="15">
        <v>6</v>
      </c>
      <c r="B8" s="22">
        <v>6</v>
      </c>
      <c r="C8" s="5">
        <f>SUBTOTAL(3,$D$3:D8)</f>
        <v>6</v>
      </c>
      <c r="D8" s="13" t="s">
        <v>62</v>
      </c>
      <c r="E8" s="4" t="s">
        <v>28</v>
      </c>
      <c r="F8" s="4" t="s">
        <v>250</v>
      </c>
      <c r="G8" s="9">
        <v>28175</v>
      </c>
      <c r="H8" s="14">
        <v>40.114876000000002</v>
      </c>
      <c r="I8" s="14"/>
      <c r="J8" s="9">
        <v>38052</v>
      </c>
      <c r="K8" s="9">
        <v>38417</v>
      </c>
      <c r="L8" s="6"/>
      <c r="M8" s="7"/>
      <c r="N8" s="7"/>
      <c r="O8" s="7"/>
    </row>
    <row r="9" spans="1:15" s="17" customFormat="1" ht="39" customHeight="1" x14ac:dyDescent="0.3">
      <c r="A9" s="21">
        <v>7</v>
      </c>
      <c r="B9" s="22">
        <v>7</v>
      </c>
      <c r="C9" s="5">
        <f>SUBTOTAL(3,$D$3:D9)</f>
        <v>7</v>
      </c>
      <c r="D9" s="13" t="s">
        <v>12</v>
      </c>
      <c r="E9" s="4" t="s">
        <v>78</v>
      </c>
      <c r="F9" s="4" t="s">
        <v>250</v>
      </c>
      <c r="G9" s="9">
        <v>29792</v>
      </c>
      <c r="H9" s="14" t="s">
        <v>150</v>
      </c>
      <c r="I9" s="14"/>
      <c r="J9" s="10" t="s">
        <v>103</v>
      </c>
      <c r="K9" s="10" t="s">
        <v>104</v>
      </c>
      <c r="L9" s="6"/>
      <c r="M9" s="7"/>
      <c r="N9" s="7"/>
      <c r="O9" s="7"/>
    </row>
    <row r="10" spans="1:15" s="33" customFormat="1" ht="39" customHeight="1" x14ac:dyDescent="0.3">
      <c r="A10" s="15">
        <v>8</v>
      </c>
      <c r="B10" s="22">
        <v>8</v>
      </c>
      <c r="C10" s="5">
        <f>SUBTOTAL(3,$D$3:D10)</f>
        <v>8</v>
      </c>
      <c r="D10" s="13" t="s">
        <v>151</v>
      </c>
      <c r="E10" s="4" t="s">
        <v>34</v>
      </c>
      <c r="F10" s="4"/>
      <c r="G10" s="9">
        <v>31303</v>
      </c>
      <c r="H10" s="14"/>
      <c r="I10" s="14"/>
      <c r="J10" s="10" t="s">
        <v>152</v>
      </c>
      <c r="K10" s="9"/>
      <c r="L10" s="6"/>
      <c r="M10" s="7"/>
      <c r="N10" s="7"/>
      <c r="O10" s="7"/>
    </row>
    <row r="11" spans="1:15" s="17" customFormat="1" ht="39" customHeight="1" x14ac:dyDescent="0.3">
      <c r="A11" s="21">
        <v>9</v>
      </c>
      <c r="B11" s="22">
        <v>9</v>
      </c>
      <c r="C11" s="5">
        <f>SUBTOTAL(3,$D$3:D11)</f>
        <v>9</v>
      </c>
      <c r="D11" s="13" t="s">
        <v>86</v>
      </c>
      <c r="E11" s="4" t="s">
        <v>36</v>
      </c>
      <c r="F11" s="4"/>
      <c r="G11" s="9">
        <v>24079</v>
      </c>
      <c r="H11" s="14" t="s">
        <v>153</v>
      </c>
      <c r="I11" s="14"/>
      <c r="J11" s="10" t="s">
        <v>103</v>
      </c>
      <c r="K11" s="10" t="s">
        <v>104</v>
      </c>
      <c r="L11" s="6"/>
      <c r="M11" s="7"/>
      <c r="N11" s="7"/>
      <c r="O11" s="7"/>
    </row>
    <row r="12" spans="1:15" s="17" customFormat="1" ht="39" customHeight="1" x14ac:dyDescent="0.3">
      <c r="A12" s="15">
        <v>10</v>
      </c>
      <c r="B12" s="22">
        <v>10</v>
      </c>
      <c r="C12" s="5">
        <f>SUBTOTAL(3,$D$3:D12)</f>
        <v>10</v>
      </c>
      <c r="D12" s="13" t="s">
        <v>154</v>
      </c>
      <c r="E12" s="4" t="s">
        <v>93</v>
      </c>
      <c r="F12" s="4"/>
      <c r="G12" s="9">
        <v>26317</v>
      </c>
      <c r="H12" s="14" t="s">
        <v>155</v>
      </c>
      <c r="I12" s="14"/>
      <c r="J12" s="9">
        <v>39016</v>
      </c>
      <c r="K12" s="9" t="s">
        <v>101</v>
      </c>
      <c r="L12" s="6"/>
      <c r="M12" s="7"/>
      <c r="N12" s="7"/>
      <c r="O12" s="7"/>
    </row>
    <row r="13" spans="1:15" s="17" customFormat="1" ht="39" customHeight="1" x14ac:dyDescent="0.3">
      <c r="A13" s="21">
        <v>11</v>
      </c>
      <c r="B13" s="22">
        <v>11</v>
      </c>
      <c r="C13" s="5">
        <f>SUBTOTAL(3,$D$3:D13)</f>
        <v>11</v>
      </c>
      <c r="D13" s="13" t="s">
        <v>156</v>
      </c>
      <c r="E13" s="4" t="s">
        <v>42</v>
      </c>
      <c r="F13" s="4"/>
      <c r="G13" s="9">
        <v>27227</v>
      </c>
      <c r="H13" s="14" t="s">
        <v>157</v>
      </c>
      <c r="I13" s="14"/>
      <c r="J13" s="9">
        <v>42909</v>
      </c>
      <c r="K13" s="9">
        <v>43274</v>
      </c>
      <c r="L13" s="6"/>
      <c r="M13" s="7"/>
      <c r="N13" s="7"/>
      <c r="O13" s="7"/>
    </row>
    <row r="14" spans="1:15" s="17" customFormat="1" ht="39" customHeight="1" x14ac:dyDescent="0.3">
      <c r="A14" s="15">
        <v>12</v>
      </c>
      <c r="B14" s="22">
        <v>12</v>
      </c>
      <c r="C14" s="5">
        <f>SUBTOTAL(3,$D$3:D14)</f>
        <v>12</v>
      </c>
      <c r="D14" s="13" t="s">
        <v>158</v>
      </c>
      <c r="E14" s="4" t="s">
        <v>41</v>
      </c>
      <c r="F14" s="4"/>
      <c r="G14" s="9">
        <v>29316</v>
      </c>
      <c r="H14" s="14" t="s">
        <v>159</v>
      </c>
      <c r="I14" s="14"/>
      <c r="J14" s="9">
        <v>44230</v>
      </c>
      <c r="K14" s="9">
        <v>44595</v>
      </c>
      <c r="L14" s="6"/>
      <c r="M14" s="7"/>
      <c r="N14" s="7"/>
      <c r="O14" s="7"/>
    </row>
    <row r="15" spans="1:15" s="17" customFormat="1" ht="39" customHeight="1" x14ac:dyDescent="0.3">
      <c r="A15" s="21">
        <v>13</v>
      </c>
      <c r="B15" s="22">
        <v>13</v>
      </c>
      <c r="C15" s="5">
        <f>SUBTOTAL(3,$D$3:D15)</f>
        <v>13</v>
      </c>
      <c r="D15" s="13" t="s">
        <v>160</v>
      </c>
      <c r="E15" s="4" t="s">
        <v>97</v>
      </c>
      <c r="F15" s="4" t="s">
        <v>250</v>
      </c>
      <c r="G15" s="9">
        <v>28906</v>
      </c>
      <c r="H15" s="14" t="s">
        <v>161</v>
      </c>
      <c r="I15" s="14"/>
      <c r="J15" s="9">
        <v>44489</v>
      </c>
      <c r="K15" s="9">
        <v>44854</v>
      </c>
      <c r="L15" s="6"/>
      <c r="M15" s="7"/>
      <c r="N15" s="7"/>
      <c r="O15" s="7"/>
    </row>
    <row r="16" spans="1:15" s="17" customFormat="1" ht="39" customHeight="1" x14ac:dyDescent="0.3">
      <c r="A16" s="15">
        <v>14</v>
      </c>
      <c r="B16" s="22">
        <v>14</v>
      </c>
      <c r="C16" s="5">
        <f>SUBTOTAL(3,$D$3:D16)</f>
        <v>14</v>
      </c>
      <c r="D16" s="13" t="s">
        <v>30</v>
      </c>
      <c r="E16" s="4" t="s">
        <v>52</v>
      </c>
      <c r="F16" s="4"/>
      <c r="G16" s="9">
        <v>28902</v>
      </c>
      <c r="H16" s="14" t="s">
        <v>162</v>
      </c>
      <c r="I16" s="14"/>
      <c r="J16" s="9">
        <v>43614</v>
      </c>
      <c r="K16" s="9">
        <v>43980</v>
      </c>
      <c r="L16" s="6"/>
      <c r="M16" s="7"/>
      <c r="N16" s="7"/>
      <c r="O16" s="7"/>
    </row>
    <row r="17" spans="1:15" s="17" customFormat="1" ht="39" customHeight="1" x14ac:dyDescent="0.3">
      <c r="A17" s="21">
        <v>15</v>
      </c>
      <c r="B17" s="22">
        <v>15</v>
      </c>
      <c r="C17" s="5">
        <f>SUBTOTAL(3,$D$3:D17)</f>
        <v>15</v>
      </c>
      <c r="D17" s="13" t="s">
        <v>85</v>
      </c>
      <c r="E17" s="4" t="s">
        <v>47</v>
      </c>
      <c r="F17" s="4"/>
      <c r="G17" s="9">
        <v>28543</v>
      </c>
      <c r="H17" s="14">
        <v>40.151117999999997</v>
      </c>
      <c r="I17" s="14"/>
      <c r="J17" s="9">
        <v>39829</v>
      </c>
      <c r="K17" s="9" t="s">
        <v>163</v>
      </c>
      <c r="L17" s="6"/>
      <c r="M17" s="7"/>
      <c r="N17" s="7"/>
      <c r="O17" s="7"/>
    </row>
    <row r="18" spans="1:15" s="17" customFormat="1" ht="39" customHeight="1" x14ac:dyDescent="0.3">
      <c r="A18" s="15">
        <v>16</v>
      </c>
      <c r="B18" s="22">
        <v>16</v>
      </c>
      <c r="C18" s="5">
        <f>SUBTOTAL(3,$D$3:D18)</f>
        <v>16</v>
      </c>
      <c r="D18" s="13" t="s">
        <v>164</v>
      </c>
      <c r="E18" s="4" t="s">
        <v>48</v>
      </c>
      <c r="F18" s="4" t="s">
        <v>250</v>
      </c>
      <c r="G18" s="9">
        <v>32677</v>
      </c>
      <c r="H18" s="14" t="s">
        <v>165</v>
      </c>
      <c r="I18" s="14"/>
      <c r="J18" s="9">
        <v>43139</v>
      </c>
      <c r="K18" s="9">
        <v>43504</v>
      </c>
      <c r="L18" s="6"/>
      <c r="M18" s="7"/>
      <c r="N18" s="7"/>
      <c r="O18" s="7"/>
    </row>
    <row r="19" spans="1:15" s="17" customFormat="1" ht="39" customHeight="1" x14ac:dyDescent="0.3">
      <c r="A19" s="21">
        <v>17</v>
      </c>
      <c r="B19" s="22">
        <v>17</v>
      </c>
      <c r="C19" s="5">
        <f>SUBTOTAL(3,$D$3:D19)</f>
        <v>17</v>
      </c>
      <c r="D19" s="13" t="s">
        <v>39</v>
      </c>
      <c r="E19" s="4" t="s">
        <v>19</v>
      </c>
      <c r="F19" s="4" t="s">
        <v>250</v>
      </c>
      <c r="G19" s="10" t="s">
        <v>91</v>
      </c>
      <c r="H19" s="14" t="s">
        <v>166</v>
      </c>
      <c r="I19" s="14"/>
      <c r="J19" s="9">
        <v>43474</v>
      </c>
      <c r="K19" s="9">
        <v>43839</v>
      </c>
      <c r="L19" s="6"/>
      <c r="M19" s="7"/>
      <c r="N19" s="7"/>
      <c r="O19" s="7"/>
    </row>
    <row r="20" spans="1:15" s="17" customFormat="1" ht="39" customHeight="1" x14ac:dyDescent="0.3">
      <c r="A20" s="15">
        <v>18</v>
      </c>
      <c r="B20" s="22">
        <v>18</v>
      </c>
      <c r="C20" s="5">
        <f>SUBTOTAL(3,$D$3:D20)</f>
        <v>18</v>
      </c>
      <c r="D20" s="13" t="s">
        <v>167</v>
      </c>
      <c r="E20" s="4" t="s">
        <v>45</v>
      </c>
      <c r="F20" s="4" t="s">
        <v>250</v>
      </c>
      <c r="G20" s="10">
        <v>31260</v>
      </c>
      <c r="H20" s="14"/>
      <c r="I20" s="14"/>
      <c r="J20" s="9">
        <v>45728</v>
      </c>
      <c r="K20" s="9"/>
      <c r="L20" s="6"/>
      <c r="M20" s="7"/>
      <c r="N20" s="7"/>
      <c r="O20" s="7"/>
    </row>
    <row r="21" spans="1:15" s="17" customFormat="1" ht="39" customHeight="1" x14ac:dyDescent="0.3">
      <c r="A21" s="21">
        <v>19</v>
      </c>
      <c r="B21" s="22">
        <v>19</v>
      </c>
      <c r="C21" s="5">
        <f>SUBTOTAL(3,$D$3:D21)</f>
        <v>19</v>
      </c>
      <c r="D21" s="13" t="s">
        <v>74</v>
      </c>
      <c r="E21" s="4" t="s">
        <v>50</v>
      </c>
      <c r="F21" s="4" t="s">
        <v>250</v>
      </c>
      <c r="G21" s="9">
        <v>29362</v>
      </c>
      <c r="H21" s="14" t="s">
        <v>168</v>
      </c>
      <c r="I21" s="14"/>
      <c r="J21" s="9">
        <v>44089</v>
      </c>
      <c r="K21" s="9">
        <v>44335</v>
      </c>
      <c r="L21" s="6"/>
      <c r="M21" s="7"/>
      <c r="N21" s="7"/>
      <c r="O21" s="7"/>
    </row>
    <row r="22" spans="1:15" s="17" customFormat="1" ht="39" customHeight="1" x14ac:dyDescent="0.3">
      <c r="A22" s="15">
        <v>20</v>
      </c>
      <c r="B22" s="22">
        <v>20</v>
      </c>
      <c r="C22" s="5">
        <f>SUBTOTAL(3,$D$3:D22)</f>
        <v>20</v>
      </c>
      <c r="D22" s="13" t="s">
        <v>169</v>
      </c>
      <c r="E22" s="4" t="s">
        <v>95</v>
      </c>
      <c r="F22" s="4" t="s">
        <v>250</v>
      </c>
      <c r="G22" s="9">
        <v>32282</v>
      </c>
      <c r="H22" s="14" t="s">
        <v>170</v>
      </c>
      <c r="I22" s="14"/>
      <c r="J22" s="9">
        <v>43473</v>
      </c>
      <c r="K22" s="9">
        <v>43838</v>
      </c>
      <c r="L22" s="6"/>
      <c r="M22" s="7"/>
      <c r="N22" s="7"/>
      <c r="O22" s="7"/>
    </row>
    <row r="23" spans="1:15" s="17" customFormat="1" ht="39" customHeight="1" x14ac:dyDescent="0.3">
      <c r="A23" s="21">
        <v>21</v>
      </c>
      <c r="B23" s="22">
        <v>21</v>
      </c>
      <c r="C23" s="5">
        <f>SUBTOTAL(3,$D$3:D23)</f>
        <v>21</v>
      </c>
      <c r="D23" s="13" t="s">
        <v>171</v>
      </c>
      <c r="E23" s="4" t="s">
        <v>56</v>
      </c>
      <c r="F23" s="4"/>
      <c r="G23" s="9">
        <v>30908</v>
      </c>
      <c r="H23" s="14" t="s">
        <v>172</v>
      </c>
      <c r="I23" s="14"/>
      <c r="J23" s="10">
        <v>45325</v>
      </c>
      <c r="K23" s="10">
        <v>45691</v>
      </c>
      <c r="L23" s="6"/>
      <c r="M23" s="7"/>
      <c r="N23" s="7"/>
      <c r="O23" s="7"/>
    </row>
    <row r="24" spans="1:15" s="17" customFormat="1" ht="39" customHeight="1" x14ac:dyDescent="0.3">
      <c r="A24" s="15">
        <v>22</v>
      </c>
      <c r="B24" s="22">
        <v>22</v>
      </c>
      <c r="C24" s="5">
        <f>SUBTOTAL(3,$D$3:D24)</f>
        <v>22</v>
      </c>
      <c r="D24" s="13" t="s">
        <v>38</v>
      </c>
      <c r="E24" s="4" t="s">
        <v>44</v>
      </c>
      <c r="F24" s="4"/>
      <c r="G24" s="9">
        <v>31322</v>
      </c>
      <c r="H24" s="14" t="s">
        <v>173</v>
      </c>
      <c r="I24" s="14"/>
      <c r="J24" s="9">
        <v>42360</v>
      </c>
      <c r="K24" s="9" t="s">
        <v>81</v>
      </c>
      <c r="L24" s="6"/>
      <c r="M24" s="7"/>
      <c r="N24" s="7"/>
      <c r="O24" s="7"/>
    </row>
    <row r="25" spans="1:15" s="17" customFormat="1" ht="37.799999999999997" customHeight="1" x14ac:dyDescent="0.3">
      <c r="A25" s="21">
        <v>23</v>
      </c>
      <c r="B25" s="22">
        <v>23</v>
      </c>
      <c r="C25" s="5">
        <f>SUBTOTAL(3,$D$3:D25)</f>
        <v>23</v>
      </c>
      <c r="D25" s="13" t="s">
        <v>174</v>
      </c>
      <c r="E25" s="4" t="s">
        <v>175</v>
      </c>
      <c r="F25" s="4" t="s">
        <v>250</v>
      </c>
      <c r="G25" s="9">
        <v>29627</v>
      </c>
      <c r="H25" s="14" t="s">
        <v>176</v>
      </c>
      <c r="I25" s="14"/>
      <c r="J25" s="9" t="s">
        <v>177</v>
      </c>
      <c r="K25" s="9">
        <v>42409</v>
      </c>
      <c r="L25" s="6"/>
      <c r="M25" s="7"/>
      <c r="N25" s="7"/>
      <c r="O25" s="7"/>
    </row>
    <row r="26" spans="1:15" ht="37.799999999999997" customHeight="1" x14ac:dyDescent="0.25">
      <c r="C26" s="5">
        <f>SUBTOTAL(3,$D$3:D26)</f>
        <v>24</v>
      </c>
      <c r="D26" s="13" t="s">
        <v>178</v>
      </c>
      <c r="E26" s="4" t="s">
        <v>179</v>
      </c>
      <c r="F26" s="4"/>
      <c r="G26" s="9">
        <v>28120</v>
      </c>
      <c r="H26" s="14"/>
      <c r="I26" s="14"/>
      <c r="J26" s="9">
        <v>45728</v>
      </c>
      <c r="K26" s="9"/>
      <c r="L26" s="35"/>
      <c r="M26" s="35"/>
      <c r="N26" s="35"/>
      <c r="O26" s="35"/>
    </row>
    <row r="27" spans="1:15" ht="37.799999999999997" customHeight="1" x14ac:dyDescent="0.25">
      <c r="C27" s="5">
        <f>SUBTOTAL(3,$D$3:D27)</f>
        <v>25</v>
      </c>
      <c r="D27" s="13" t="s">
        <v>180</v>
      </c>
      <c r="E27" s="4" t="s">
        <v>181</v>
      </c>
      <c r="F27" s="4"/>
      <c r="G27" s="9" t="s">
        <v>182</v>
      </c>
      <c r="H27" s="14" t="s">
        <v>183</v>
      </c>
      <c r="I27" s="14"/>
      <c r="J27" s="9">
        <v>43475</v>
      </c>
      <c r="K27" s="9">
        <v>43840</v>
      </c>
      <c r="L27" s="35"/>
      <c r="M27" s="35"/>
      <c r="N27" s="35"/>
      <c r="O27" s="35"/>
    </row>
    <row r="28" spans="1:15" ht="37.799999999999997" customHeight="1" x14ac:dyDescent="0.25">
      <c r="C28" s="5">
        <f>SUBTOTAL(3,$D$3:D28)</f>
        <v>26</v>
      </c>
      <c r="D28" s="13" t="s">
        <v>184</v>
      </c>
      <c r="E28" s="4" t="s">
        <v>68</v>
      </c>
      <c r="F28" s="4" t="s">
        <v>250</v>
      </c>
      <c r="G28" s="9">
        <v>25637</v>
      </c>
      <c r="H28" s="14"/>
      <c r="I28" s="14"/>
      <c r="J28" s="9">
        <v>45728</v>
      </c>
      <c r="K28" s="9"/>
      <c r="L28" s="35"/>
      <c r="M28" s="35"/>
      <c r="N28" s="35"/>
      <c r="O28" s="35"/>
    </row>
    <row r="29" spans="1:15" ht="37.799999999999997" customHeight="1" x14ac:dyDescent="0.25">
      <c r="C29" s="5">
        <f>SUBTOTAL(3,$D$3:D29)</f>
        <v>27</v>
      </c>
      <c r="D29" s="13" t="s">
        <v>185</v>
      </c>
      <c r="E29" s="4" t="s">
        <v>66</v>
      </c>
      <c r="F29" s="4" t="s">
        <v>250</v>
      </c>
      <c r="G29" s="9">
        <v>31292</v>
      </c>
      <c r="H29" s="14" t="s">
        <v>186</v>
      </c>
      <c r="I29" s="14"/>
      <c r="J29" s="9">
        <v>43355</v>
      </c>
      <c r="K29" s="9">
        <v>43720</v>
      </c>
      <c r="L29" s="35"/>
      <c r="M29" s="35"/>
      <c r="N29" s="35"/>
      <c r="O29" s="3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O26"/>
  <sheetViews>
    <sheetView topLeftCell="C1" workbookViewId="0">
      <selection activeCell="L28" sqref="L28"/>
    </sheetView>
  </sheetViews>
  <sheetFormatPr defaultRowHeight="13.8" x14ac:dyDescent="0.25"/>
  <cols>
    <col min="1" max="2" width="0" style="34" hidden="1" customWidth="1"/>
    <col min="3" max="3" width="4.33203125" style="34" customWidth="1"/>
    <col min="4" max="4" width="18" style="34" bestFit="1" customWidth="1"/>
    <col min="5" max="6" width="8.88671875" style="34"/>
    <col min="7" max="7" width="11.6640625" style="34" bestFit="1" customWidth="1"/>
    <col min="8" max="8" width="14.33203125" style="34" bestFit="1" customWidth="1"/>
    <col min="9" max="9" width="20.5546875" style="34" customWidth="1"/>
    <col min="10" max="10" width="10.109375" style="34" bestFit="1" customWidth="1"/>
    <col min="11" max="11" width="11.5546875" style="34" bestFit="1" customWidth="1"/>
    <col min="12" max="12" width="13.5546875" style="34" bestFit="1" customWidth="1"/>
    <col min="13" max="13" width="8.88671875" style="34"/>
    <col min="14" max="14" width="21.88671875" style="34" customWidth="1"/>
    <col min="15" max="15" width="14.88671875" style="34" customWidth="1"/>
    <col min="16" max="16384" width="8.88671875" style="34"/>
  </cols>
  <sheetData>
    <row r="1" spans="1:15" s="3" customFormat="1" ht="161.25" customHeight="1" x14ac:dyDescent="0.3">
      <c r="B1" s="2"/>
      <c r="C1" s="27"/>
      <c r="D1" s="28"/>
      <c r="E1" s="29"/>
      <c r="F1" s="29"/>
      <c r="G1" s="30"/>
      <c r="H1" s="30"/>
      <c r="I1" s="30"/>
      <c r="J1" s="30"/>
      <c r="K1" s="30"/>
      <c r="L1" s="30"/>
      <c r="M1" s="30"/>
      <c r="N1" s="31"/>
      <c r="O1" s="32"/>
    </row>
    <row r="2" spans="1:15" s="16" customFormat="1" ht="59.25" customHeight="1" x14ac:dyDescent="0.3">
      <c r="A2" s="18"/>
      <c r="B2" s="1" t="s">
        <v>0</v>
      </c>
      <c r="C2" s="23" t="s">
        <v>88</v>
      </c>
      <c r="D2" s="23" t="s">
        <v>1</v>
      </c>
      <c r="E2" s="23" t="s">
        <v>2</v>
      </c>
      <c r="F2" s="23" t="s">
        <v>246</v>
      </c>
      <c r="G2" s="25" t="s">
        <v>3</v>
      </c>
      <c r="H2" s="25" t="s">
        <v>4</v>
      </c>
      <c r="I2" s="36" t="s">
        <v>247</v>
      </c>
      <c r="J2" s="25" t="s">
        <v>5</v>
      </c>
      <c r="K2" s="25" t="s">
        <v>6</v>
      </c>
      <c r="L2" s="38" t="s">
        <v>7</v>
      </c>
      <c r="M2" s="26" t="s">
        <v>248</v>
      </c>
      <c r="N2" s="37" t="s">
        <v>8</v>
      </c>
      <c r="O2" s="39" t="s">
        <v>249</v>
      </c>
    </row>
    <row r="3" spans="1:15" s="17" customFormat="1" ht="39" customHeight="1" x14ac:dyDescent="0.3">
      <c r="A3" s="21">
        <v>1</v>
      </c>
      <c r="B3" s="22">
        <v>1</v>
      </c>
      <c r="C3" s="5">
        <f>SUBTOTAL(3,$D$3:D3)</f>
        <v>1</v>
      </c>
      <c r="D3" s="13" t="s">
        <v>96</v>
      </c>
      <c r="E3" s="4" t="s">
        <v>9</v>
      </c>
      <c r="F3" s="4"/>
      <c r="G3" s="9">
        <v>32611</v>
      </c>
      <c r="H3" s="14" t="s">
        <v>187</v>
      </c>
      <c r="I3" s="14"/>
      <c r="J3" s="9">
        <v>44335</v>
      </c>
      <c r="K3" s="9">
        <v>44700</v>
      </c>
      <c r="L3" s="6"/>
      <c r="M3" s="24"/>
      <c r="N3" s="24"/>
      <c r="O3" s="24"/>
    </row>
    <row r="4" spans="1:15" s="17" customFormat="1" ht="39" customHeight="1" x14ac:dyDescent="0.3">
      <c r="A4" s="15">
        <v>2</v>
      </c>
      <c r="B4" s="22">
        <v>2</v>
      </c>
      <c r="C4" s="5">
        <f>SUBTOTAL(3,$D$3:D4)</f>
        <v>2</v>
      </c>
      <c r="D4" s="13" t="s">
        <v>188</v>
      </c>
      <c r="E4" s="4" t="s">
        <v>11</v>
      </c>
      <c r="F4" s="4"/>
      <c r="G4" s="9">
        <v>27216</v>
      </c>
      <c r="H4" s="14" t="s">
        <v>189</v>
      </c>
      <c r="I4" s="14"/>
      <c r="J4" s="9" t="s">
        <v>177</v>
      </c>
      <c r="K4" s="9">
        <v>42409</v>
      </c>
      <c r="L4" s="6"/>
      <c r="M4" s="7"/>
      <c r="N4" s="7"/>
      <c r="O4" s="7"/>
    </row>
    <row r="5" spans="1:15" s="17" customFormat="1" ht="39" customHeight="1" x14ac:dyDescent="0.3">
      <c r="A5" s="21">
        <v>3</v>
      </c>
      <c r="B5" s="22">
        <v>3</v>
      </c>
      <c r="C5" s="5">
        <f>SUBTOTAL(3,$D$3:D5)</f>
        <v>3</v>
      </c>
      <c r="D5" s="13" t="s">
        <v>190</v>
      </c>
      <c r="E5" s="4" t="s">
        <v>16</v>
      </c>
      <c r="F5" s="4"/>
      <c r="G5" s="9">
        <v>31066</v>
      </c>
      <c r="H5" s="14"/>
      <c r="I5" s="14"/>
      <c r="J5" s="9">
        <v>45730</v>
      </c>
      <c r="K5" s="9"/>
      <c r="L5" s="6"/>
      <c r="M5" s="7"/>
      <c r="N5" s="7"/>
      <c r="O5" s="7"/>
    </row>
    <row r="6" spans="1:15" s="17" customFormat="1" ht="39" customHeight="1" x14ac:dyDescent="0.3">
      <c r="A6" s="15">
        <v>4</v>
      </c>
      <c r="B6" s="22">
        <v>4</v>
      </c>
      <c r="C6" s="5">
        <f>SUBTOTAL(3,$D$3:D6)</f>
        <v>4</v>
      </c>
      <c r="D6" s="13" t="s">
        <v>191</v>
      </c>
      <c r="E6" s="4" t="s">
        <v>14</v>
      </c>
      <c r="F6" s="4" t="s">
        <v>250</v>
      </c>
      <c r="G6" s="9">
        <v>31331</v>
      </c>
      <c r="H6" s="14" t="s">
        <v>192</v>
      </c>
      <c r="I6" s="14"/>
      <c r="J6" s="10">
        <v>45325</v>
      </c>
      <c r="K6" s="10">
        <v>45691</v>
      </c>
      <c r="L6" s="6"/>
      <c r="M6" s="7"/>
      <c r="N6" s="7"/>
      <c r="O6" s="7"/>
    </row>
    <row r="7" spans="1:15" s="17" customFormat="1" ht="39" customHeight="1" x14ac:dyDescent="0.3">
      <c r="A7" s="21">
        <v>5</v>
      </c>
      <c r="B7" s="22">
        <v>5</v>
      </c>
      <c r="C7" s="5">
        <f>SUBTOTAL(3,$D$3:D7)</f>
        <v>5</v>
      </c>
      <c r="D7" s="13" t="s">
        <v>193</v>
      </c>
      <c r="E7" s="4" t="s">
        <v>15</v>
      </c>
      <c r="F7" s="4"/>
      <c r="G7" s="9">
        <v>27937</v>
      </c>
      <c r="H7" s="14" t="s">
        <v>194</v>
      </c>
      <c r="I7" s="14"/>
      <c r="J7" s="9">
        <v>40197</v>
      </c>
      <c r="K7" s="9">
        <v>40562</v>
      </c>
      <c r="L7" s="6"/>
      <c r="M7" s="7"/>
      <c r="N7" s="7"/>
      <c r="O7" s="7"/>
    </row>
    <row r="8" spans="1:15" s="17" customFormat="1" ht="39" customHeight="1" x14ac:dyDescent="0.3">
      <c r="A8" s="15">
        <v>6</v>
      </c>
      <c r="B8" s="22">
        <v>6</v>
      </c>
      <c r="C8" s="5">
        <f>SUBTOTAL(3,$D$3:D8)</f>
        <v>6</v>
      </c>
      <c r="D8" s="13" t="s">
        <v>69</v>
      </c>
      <c r="E8" s="4" t="s">
        <v>195</v>
      </c>
      <c r="F8" s="4"/>
      <c r="G8" s="9">
        <v>27030</v>
      </c>
      <c r="H8" s="14">
        <v>40269189</v>
      </c>
      <c r="I8" s="14"/>
      <c r="J8" s="9">
        <v>43833</v>
      </c>
      <c r="K8" s="9">
        <v>44199</v>
      </c>
      <c r="L8" s="6"/>
      <c r="M8" s="7"/>
      <c r="N8" s="7"/>
      <c r="O8" s="7"/>
    </row>
    <row r="9" spans="1:15" s="17" customFormat="1" ht="39" customHeight="1" x14ac:dyDescent="0.3">
      <c r="A9" s="21">
        <v>7</v>
      </c>
      <c r="B9" s="22">
        <v>7</v>
      </c>
      <c r="C9" s="5">
        <f>SUBTOTAL(3,$D$3:D9)</f>
        <v>7</v>
      </c>
      <c r="D9" s="13" t="s">
        <v>80</v>
      </c>
      <c r="E9" s="4" t="s">
        <v>75</v>
      </c>
      <c r="F9" s="4"/>
      <c r="G9" s="9">
        <v>26665</v>
      </c>
      <c r="H9" s="14" t="s">
        <v>196</v>
      </c>
      <c r="I9" s="14"/>
      <c r="J9" s="9">
        <v>42360</v>
      </c>
      <c r="K9" s="9" t="s">
        <v>81</v>
      </c>
      <c r="L9" s="6"/>
      <c r="M9" s="7"/>
      <c r="N9" s="7"/>
      <c r="O9" s="7"/>
    </row>
    <row r="10" spans="1:15" s="33" customFormat="1" ht="39" customHeight="1" x14ac:dyDescent="0.3">
      <c r="A10" s="15">
        <v>8</v>
      </c>
      <c r="B10" s="22">
        <v>8</v>
      </c>
      <c r="C10" s="5">
        <f>SUBTOTAL(3,$D$3:D10)</f>
        <v>8</v>
      </c>
      <c r="D10" s="13" t="s">
        <v>197</v>
      </c>
      <c r="E10" s="4" t="s">
        <v>31</v>
      </c>
      <c r="F10" s="4"/>
      <c r="G10" s="9">
        <v>28950</v>
      </c>
      <c r="H10" s="14" t="s">
        <v>198</v>
      </c>
      <c r="I10" s="14"/>
      <c r="J10" s="9">
        <v>41290</v>
      </c>
      <c r="K10" s="9">
        <v>41655</v>
      </c>
      <c r="L10" s="6"/>
      <c r="M10" s="7"/>
      <c r="N10" s="7"/>
      <c r="O10" s="7"/>
    </row>
    <row r="11" spans="1:15" s="17" customFormat="1" ht="39" customHeight="1" x14ac:dyDescent="0.3">
      <c r="A11" s="21">
        <v>9</v>
      </c>
      <c r="B11" s="22">
        <v>9</v>
      </c>
      <c r="C11" s="5">
        <f>SUBTOTAL(3,$D$3:D11)</f>
        <v>9</v>
      </c>
      <c r="D11" s="13" t="s">
        <v>199</v>
      </c>
      <c r="E11" s="4" t="s">
        <v>67</v>
      </c>
      <c r="F11" s="4"/>
      <c r="G11" s="9">
        <v>24018</v>
      </c>
      <c r="H11" s="14" t="s">
        <v>200</v>
      </c>
      <c r="I11" s="14"/>
      <c r="J11" s="9">
        <v>31938</v>
      </c>
      <c r="K11" s="9">
        <v>32304</v>
      </c>
      <c r="L11" s="6"/>
      <c r="M11" s="7"/>
      <c r="N11" s="7"/>
      <c r="O11" s="7"/>
    </row>
    <row r="12" spans="1:15" s="17" customFormat="1" ht="39" customHeight="1" x14ac:dyDescent="0.3">
      <c r="A12" s="15">
        <v>10</v>
      </c>
      <c r="B12" s="22">
        <v>10</v>
      </c>
      <c r="C12" s="5">
        <f>SUBTOTAL(3,$D$3:D12)</f>
        <v>10</v>
      </c>
      <c r="D12" s="13" t="s">
        <v>201</v>
      </c>
      <c r="E12" s="4" t="s">
        <v>25</v>
      </c>
      <c r="F12" s="4" t="s">
        <v>250</v>
      </c>
      <c r="G12" s="9">
        <v>27506</v>
      </c>
      <c r="H12" s="14">
        <v>40.140135000000001</v>
      </c>
      <c r="I12" s="14"/>
      <c r="J12" s="9">
        <v>39290</v>
      </c>
      <c r="K12" s="9">
        <v>39656</v>
      </c>
      <c r="L12" s="6"/>
      <c r="M12" s="7"/>
      <c r="N12" s="7"/>
      <c r="O12" s="7"/>
    </row>
    <row r="13" spans="1:15" s="17" customFormat="1" ht="39" customHeight="1" x14ac:dyDescent="0.3">
      <c r="A13" s="21">
        <v>11</v>
      </c>
      <c r="B13" s="22">
        <v>11</v>
      </c>
      <c r="C13" s="5">
        <f>SUBTOTAL(3,$D$3:D13)</f>
        <v>11</v>
      </c>
      <c r="D13" s="13" t="s">
        <v>92</v>
      </c>
      <c r="E13" s="4" t="s">
        <v>37</v>
      </c>
      <c r="F13" s="4"/>
      <c r="G13" s="9">
        <v>26398</v>
      </c>
      <c r="H13" s="14">
        <v>40.153095999999998</v>
      </c>
      <c r="I13" s="14"/>
      <c r="J13" s="9">
        <v>39902</v>
      </c>
      <c r="K13" s="9">
        <v>40267</v>
      </c>
      <c r="L13" s="6"/>
      <c r="M13" s="7"/>
      <c r="N13" s="7"/>
      <c r="O13" s="7"/>
    </row>
    <row r="14" spans="1:15" s="17" customFormat="1" ht="39" customHeight="1" x14ac:dyDescent="0.3">
      <c r="A14" s="15">
        <v>12</v>
      </c>
      <c r="B14" s="22">
        <v>12</v>
      </c>
      <c r="C14" s="5">
        <f>SUBTOTAL(3,$D$3:D14)</f>
        <v>12</v>
      </c>
      <c r="D14" s="13" t="s">
        <v>202</v>
      </c>
      <c r="E14" s="4" t="s">
        <v>52</v>
      </c>
      <c r="F14" s="4"/>
      <c r="G14" s="9">
        <v>31296</v>
      </c>
      <c r="H14" s="14"/>
      <c r="I14" s="14"/>
      <c r="J14" s="9">
        <v>45730</v>
      </c>
      <c r="K14" s="9"/>
      <c r="L14" s="6"/>
      <c r="M14" s="7"/>
      <c r="N14" s="7"/>
      <c r="O14" s="7"/>
    </row>
    <row r="15" spans="1:15" s="17" customFormat="1" ht="39" customHeight="1" x14ac:dyDescent="0.3">
      <c r="A15" s="21">
        <v>13</v>
      </c>
      <c r="B15" s="22">
        <v>13</v>
      </c>
      <c r="C15" s="5">
        <f>SUBTOTAL(3,$D$3:D15)</f>
        <v>13</v>
      </c>
      <c r="D15" s="13" t="s">
        <v>203</v>
      </c>
      <c r="E15" s="4" t="s">
        <v>46</v>
      </c>
      <c r="F15" s="4"/>
      <c r="G15" s="9">
        <v>23598</v>
      </c>
      <c r="H15" s="14">
        <v>40.156485000000004</v>
      </c>
      <c r="I15" s="14"/>
      <c r="J15" s="9">
        <v>40050</v>
      </c>
      <c r="K15" s="9">
        <v>40415</v>
      </c>
      <c r="L15" s="6"/>
      <c r="M15" s="7"/>
      <c r="N15" s="7"/>
      <c r="O15" s="7"/>
    </row>
    <row r="16" spans="1:15" s="17" customFormat="1" ht="39" customHeight="1" x14ac:dyDescent="0.3">
      <c r="A16" s="15">
        <v>14</v>
      </c>
      <c r="B16" s="22">
        <v>14</v>
      </c>
      <c r="C16" s="5">
        <f>SUBTOTAL(3,$D$3:D16)</f>
        <v>14</v>
      </c>
      <c r="D16" s="13" t="s">
        <v>171</v>
      </c>
      <c r="E16" s="4" t="s">
        <v>63</v>
      </c>
      <c r="F16" s="4"/>
      <c r="G16" s="9">
        <v>30115</v>
      </c>
      <c r="H16" s="14" t="s">
        <v>204</v>
      </c>
      <c r="I16" s="14"/>
      <c r="J16" s="9">
        <v>42003</v>
      </c>
      <c r="K16" s="9">
        <v>42368</v>
      </c>
      <c r="L16" s="6"/>
      <c r="M16" s="7"/>
      <c r="N16" s="7"/>
      <c r="O16" s="7"/>
    </row>
    <row r="17" spans="1:15" s="17" customFormat="1" ht="39" customHeight="1" x14ac:dyDescent="0.3">
      <c r="A17" s="21">
        <v>15</v>
      </c>
      <c r="B17" s="22">
        <v>15</v>
      </c>
      <c r="C17" s="5">
        <f>SUBTOTAL(3,$D$3:D17)</f>
        <v>15</v>
      </c>
      <c r="D17" s="13" t="s">
        <v>205</v>
      </c>
      <c r="E17" s="4" t="s">
        <v>55</v>
      </c>
      <c r="F17" s="4"/>
      <c r="G17" s="9">
        <v>31581</v>
      </c>
      <c r="H17" s="14" t="s">
        <v>206</v>
      </c>
      <c r="I17" s="14"/>
      <c r="J17" s="9">
        <v>42642</v>
      </c>
      <c r="K17" s="9">
        <v>43007</v>
      </c>
      <c r="L17" s="6"/>
      <c r="M17" s="7"/>
      <c r="N17" s="7"/>
      <c r="O17" s="7"/>
    </row>
    <row r="18" spans="1:15" s="17" customFormat="1" ht="39" customHeight="1" x14ac:dyDescent="0.3">
      <c r="A18" s="15">
        <v>16</v>
      </c>
      <c r="B18" s="22">
        <v>16</v>
      </c>
      <c r="C18" s="5">
        <f>SUBTOTAL(3,$D$3:D18)</f>
        <v>16</v>
      </c>
      <c r="D18" s="13" t="s">
        <v>207</v>
      </c>
      <c r="E18" s="4" t="s">
        <v>58</v>
      </c>
      <c r="F18" s="4"/>
      <c r="G18" s="10" t="s">
        <v>53</v>
      </c>
      <c r="H18" s="14" t="s">
        <v>208</v>
      </c>
      <c r="I18" s="14"/>
      <c r="J18" s="9">
        <v>44603</v>
      </c>
      <c r="K18" s="9">
        <v>44968</v>
      </c>
      <c r="L18" s="6"/>
      <c r="M18" s="7"/>
      <c r="N18" s="7"/>
      <c r="O18" s="7"/>
    </row>
    <row r="19" spans="1:15" s="17" customFormat="1" ht="39" customHeight="1" x14ac:dyDescent="0.3">
      <c r="A19" s="21">
        <v>17</v>
      </c>
      <c r="B19" s="22">
        <v>17</v>
      </c>
      <c r="C19" s="5">
        <f>SUBTOTAL(3,$D$3:D19)</f>
        <v>17</v>
      </c>
      <c r="D19" s="13" t="s">
        <v>209</v>
      </c>
      <c r="E19" s="4" t="s">
        <v>210</v>
      </c>
      <c r="F19" s="4"/>
      <c r="G19" s="9">
        <v>25940</v>
      </c>
      <c r="H19" s="14" t="s">
        <v>211</v>
      </c>
      <c r="I19" s="14"/>
      <c r="J19" s="9">
        <v>39830</v>
      </c>
      <c r="K19" s="9">
        <v>40195</v>
      </c>
      <c r="L19" s="6"/>
      <c r="M19" s="7"/>
      <c r="N19" s="7"/>
      <c r="O19" s="7"/>
    </row>
    <row r="20" spans="1:15" s="17" customFormat="1" ht="39" customHeight="1" x14ac:dyDescent="0.3">
      <c r="A20" s="15">
        <v>18</v>
      </c>
      <c r="B20" s="22">
        <v>18</v>
      </c>
      <c r="C20" s="5">
        <f>SUBTOTAL(3,$D$3:D20)</f>
        <v>18</v>
      </c>
      <c r="D20" s="13" t="s">
        <v>212</v>
      </c>
      <c r="E20" s="4" t="s">
        <v>60</v>
      </c>
      <c r="F20" s="4"/>
      <c r="G20" s="9">
        <v>28871</v>
      </c>
      <c r="H20" s="14" t="s">
        <v>213</v>
      </c>
      <c r="I20" s="14"/>
      <c r="J20" s="9" t="s">
        <v>125</v>
      </c>
      <c r="K20" s="9" t="s">
        <v>126</v>
      </c>
      <c r="L20" s="6"/>
      <c r="M20" s="7"/>
      <c r="N20" s="7"/>
      <c r="O20" s="7"/>
    </row>
    <row r="21" spans="1:15" s="17" customFormat="1" ht="39" customHeight="1" x14ac:dyDescent="0.3">
      <c r="A21" s="21">
        <v>19</v>
      </c>
      <c r="B21" s="22">
        <v>19</v>
      </c>
      <c r="C21" s="5">
        <f>SUBTOTAL(3,$D$3:D21)</f>
        <v>19</v>
      </c>
      <c r="D21" s="13" t="s">
        <v>80</v>
      </c>
      <c r="E21" s="4" t="s">
        <v>57</v>
      </c>
      <c r="F21" s="4"/>
      <c r="G21" s="9">
        <v>28564</v>
      </c>
      <c r="H21" s="14" t="s">
        <v>214</v>
      </c>
      <c r="I21" s="14"/>
      <c r="J21" s="9">
        <v>44854</v>
      </c>
      <c r="K21" s="9">
        <v>45219</v>
      </c>
      <c r="L21" s="6"/>
      <c r="M21" s="7"/>
      <c r="N21" s="7"/>
      <c r="O21" s="7"/>
    </row>
    <row r="22" spans="1:15" s="17" customFormat="1" ht="39" customHeight="1" x14ac:dyDescent="0.3">
      <c r="A22" s="15">
        <v>20</v>
      </c>
      <c r="B22" s="22">
        <v>20</v>
      </c>
      <c r="C22" s="5">
        <f>SUBTOTAL(3,$D$3:D22)</f>
        <v>20</v>
      </c>
      <c r="D22" s="13" t="s">
        <v>215</v>
      </c>
      <c r="E22" s="4" t="s">
        <v>83</v>
      </c>
      <c r="F22" s="4"/>
      <c r="G22" s="9">
        <v>32886</v>
      </c>
      <c r="H22" s="14" t="s">
        <v>216</v>
      </c>
      <c r="I22" s="14"/>
      <c r="J22" s="9">
        <v>44230</v>
      </c>
      <c r="K22" s="9">
        <v>44595</v>
      </c>
      <c r="L22" s="6"/>
      <c r="M22" s="7"/>
      <c r="N22" s="7"/>
      <c r="O22" s="7"/>
    </row>
    <row r="23" spans="1:15" s="17" customFormat="1" ht="39" customHeight="1" x14ac:dyDescent="0.3">
      <c r="A23" s="21">
        <v>21</v>
      </c>
      <c r="B23" s="22">
        <v>21</v>
      </c>
      <c r="C23" s="5">
        <f>SUBTOTAL(3,$D$3:D23)</f>
        <v>21</v>
      </c>
      <c r="D23" s="13" t="s">
        <v>217</v>
      </c>
      <c r="E23" s="4" t="s">
        <v>65</v>
      </c>
      <c r="F23" s="4"/>
      <c r="G23" s="9">
        <v>28370</v>
      </c>
      <c r="H23" s="14" t="s">
        <v>218</v>
      </c>
      <c r="I23" s="14"/>
      <c r="J23" s="9">
        <v>41157</v>
      </c>
      <c r="K23" s="9">
        <v>41522</v>
      </c>
      <c r="L23" s="6"/>
      <c r="M23" s="7"/>
      <c r="N23" s="7"/>
      <c r="O23" s="7"/>
    </row>
    <row r="24" spans="1:15" s="17" customFormat="1" ht="39" customHeight="1" x14ac:dyDescent="0.3">
      <c r="A24" s="15">
        <v>22</v>
      </c>
      <c r="B24" s="22">
        <v>22</v>
      </c>
      <c r="C24" s="5">
        <f>SUBTOTAL(3,$D$3:D24)</f>
        <v>22</v>
      </c>
      <c r="D24" s="13" t="s">
        <v>219</v>
      </c>
      <c r="E24" s="4" t="s">
        <v>49</v>
      </c>
      <c r="F24" s="4"/>
      <c r="G24" s="9">
        <v>29762</v>
      </c>
      <c r="H24" s="14" t="s">
        <v>220</v>
      </c>
      <c r="I24" s="14"/>
      <c r="J24" s="9">
        <v>41523</v>
      </c>
      <c r="K24" s="9">
        <v>41888</v>
      </c>
      <c r="L24" s="6"/>
      <c r="M24" s="7"/>
      <c r="N24" s="7"/>
      <c r="O24" s="7"/>
    </row>
    <row r="25" spans="1:15" s="17" customFormat="1" ht="37.799999999999997" customHeight="1" x14ac:dyDescent="0.3">
      <c r="A25" s="21">
        <v>23</v>
      </c>
      <c r="B25" s="22">
        <v>23</v>
      </c>
      <c r="C25" s="5">
        <f>SUBTOTAL(3,$D$3:D25)</f>
        <v>23</v>
      </c>
      <c r="D25" s="13" t="s">
        <v>221</v>
      </c>
      <c r="E25" s="4" t="s">
        <v>24</v>
      </c>
      <c r="F25" s="4"/>
      <c r="G25" s="9">
        <v>31401</v>
      </c>
      <c r="H25" s="14"/>
      <c r="I25" s="14"/>
      <c r="J25" s="9">
        <v>45730</v>
      </c>
      <c r="K25" s="9"/>
      <c r="L25" s="6"/>
      <c r="M25" s="7"/>
      <c r="N25" s="7"/>
      <c r="O25" s="7"/>
    </row>
    <row r="26" spans="1:15" ht="37.799999999999997" customHeight="1" x14ac:dyDescent="0.25">
      <c r="C26" s="5">
        <f>SUBTOTAL(3,$D$3:D26)</f>
        <v>24</v>
      </c>
      <c r="D26" s="13" t="s">
        <v>69</v>
      </c>
      <c r="E26" s="4" t="s">
        <v>77</v>
      </c>
      <c r="F26" s="4"/>
      <c r="G26" s="9">
        <v>26840</v>
      </c>
      <c r="H26" s="14" t="s">
        <v>222</v>
      </c>
      <c r="I26" s="14"/>
      <c r="J26" s="9">
        <v>39952</v>
      </c>
      <c r="K26" s="9">
        <v>40317</v>
      </c>
      <c r="L26" s="35"/>
      <c r="M26" s="35"/>
      <c r="N26" s="35"/>
      <c r="O26" s="35"/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O15"/>
  <sheetViews>
    <sheetView topLeftCell="C1" workbookViewId="0">
      <selection activeCell="G7" sqref="G7"/>
    </sheetView>
  </sheetViews>
  <sheetFormatPr defaultRowHeight="14.4" x14ac:dyDescent="0.3"/>
  <cols>
    <col min="1" max="2" width="0" hidden="1" customWidth="1"/>
    <col min="3" max="3" width="4.33203125" customWidth="1"/>
    <col min="4" max="4" width="18" bestFit="1" customWidth="1"/>
    <col min="7" max="7" width="11.6640625" bestFit="1" customWidth="1"/>
    <col min="8" max="8" width="14.33203125" bestFit="1" customWidth="1"/>
    <col min="9" max="9" width="20.5546875" customWidth="1"/>
    <col min="10" max="10" width="10.109375" bestFit="1" customWidth="1"/>
    <col min="11" max="11" width="11.5546875" bestFit="1" customWidth="1"/>
    <col min="12" max="12" width="13.5546875" bestFit="1" customWidth="1"/>
    <col min="14" max="14" width="21.88671875" customWidth="1"/>
    <col min="15" max="15" width="14.88671875" customWidth="1"/>
  </cols>
  <sheetData>
    <row r="1" spans="1:15" s="3" customFormat="1" ht="161.25" customHeight="1" x14ac:dyDescent="0.3">
      <c r="B1" s="2"/>
      <c r="C1" s="27"/>
      <c r="D1" s="28"/>
      <c r="E1" s="29"/>
      <c r="F1" s="29"/>
      <c r="G1" s="30"/>
      <c r="H1" s="30"/>
      <c r="I1" s="30"/>
      <c r="J1" s="30"/>
      <c r="K1" s="30"/>
      <c r="L1" s="30"/>
      <c r="M1" s="30"/>
      <c r="N1" s="31"/>
      <c r="O1" s="32"/>
    </row>
    <row r="2" spans="1:15" s="16" customFormat="1" ht="59.25" customHeight="1" x14ac:dyDescent="0.3">
      <c r="A2" s="18"/>
      <c r="B2" s="1" t="s">
        <v>0</v>
      </c>
      <c r="C2" s="23" t="s">
        <v>88</v>
      </c>
      <c r="D2" s="23" t="s">
        <v>1</v>
      </c>
      <c r="E2" s="23" t="s">
        <v>2</v>
      </c>
      <c r="F2" s="23" t="s">
        <v>246</v>
      </c>
      <c r="G2" s="25" t="s">
        <v>3</v>
      </c>
      <c r="H2" s="25" t="s">
        <v>4</v>
      </c>
      <c r="I2" s="36" t="s">
        <v>247</v>
      </c>
      <c r="J2" s="25" t="s">
        <v>5</v>
      </c>
      <c r="K2" s="25" t="s">
        <v>6</v>
      </c>
      <c r="L2" s="38" t="s">
        <v>7</v>
      </c>
      <c r="M2" s="26" t="s">
        <v>248</v>
      </c>
      <c r="N2" s="37" t="s">
        <v>8</v>
      </c>
      <c r="O2" s="39" t="s">
        <v>249</v>
      </c>
    </row>
    <row r="3" spans="1:15" s="17" customFormat="1" ht="39" customHeight="1" x14ac:dyDescent="0.3">
      <c r="A3" s="21">
        <v>1</v>
      </c>
      <c r="B3" s="22">
        <v>1</v>
      </c>
      <c r="C3" s="5">
        <f>SUBTOTAL(3,$D$3:D3)</f>
        <v>1</v>
      </c>
      <c r="D3" s="13" t="s">
        <v>76</v>
      </c>
      <c r="E3" s="4" t="s">
        <v>9</v>
      </c>
      <c r="F3" s="4"/>
      <c r="G3" s="9">
        <v>27571</v>
      </c>
      <c r="H3" s="14" t="s">
        <v>223</v>
      </c>
      <c r="I3" s="14"/>
      <c r="J3" s="9">
        <v>38325</v>
      </c>
      <c r="K3" s="9">
        <v>38690</v>
      </c>
      <c r="L3" s="6"/>
      <c r="M3" s="24"/>
      <c r="N3" s="24"/>
      <c r="O3" s="24"/>
    </row>
    <row r="4" spans="1:15" s="17" customFormat="1" ht="39" customHeight="1" x14ac:dyDescent="0.3">
      <c r="A4" s="15">
        <v>2</v>
      </c>
      <c r="B4" s="22">
        <v>2</v>
      </c>
      <c r="C4" s="5">
        <f>SUBTOTAL(3,$D$3:D4)</f>
        <v>2</v>
      </c>
      <c r="D4" s="13" t="s">
        <v>69</v>
      </c>
      <c r="E4" s="4" t="s">
        <v>18</v>
      </c>
      <c r="F4" s="4"/>
      <c r="G4" s="8">
        <v>27110</v>
      </c>
      <c r="H4" s="14" t="s">
        <v>224</v>
      </c>
      <c r="I4" s="14"/>
      <c r="J4" s="9">
        <v>35821</v>
      </c>
      <c r="K4" s="9">
        <v>36186</v>
      </c>
      <c r="L4" s="6"/>
      <c r="M4" s="7"/>
      <c r="N4" s="7"/>
      <c r="O4" s="7"/>
    </row>
    <row r="5" spans="1:15" s="17" customFormat="1" ht="39" customHeight="1" x14ac:dyDescent="0.3">
      <c r="A5" s="21">
        <v>3</v>
      </c>
      <c r="B5" s="22">
        <v>3</v>
      </c>
      <c r="C5" s="5">
        <f>SUBTOTAL(3,$D$3:D5)</f>
        <v>3</v>
      </c>
      <c r="D5" s="13" t="s">
        <v>225</v>
      </c>
      <c r="E5" s="4" t="s">
        <v>15</v>
      </c>
      <c r="F5" s="4"/>
      <c r="G5" s="9">
        <v>30234</v>
      </c>
      <c r="H5" s="14" t="s">
        <v>226</v>
      </c>
      <c r="I5" s="14"/>
      <c r="J5" s="9">
        <v>43350</v>
      </c>
      <c r="K5" s="9">
        <v>43715</v>
      </c>
      <c r="L5" s="6"/>
      <c r="M5" s="7"/>
      <c r="N5" s="7"/>
      <c r="O5" s="7"/>
    </row>
    <row r="6" spans="1:15" s="17" customFormat="1" ht="39" customHeight="1" x14ac:dyDescent="0.3">
      <c r="A6" s="15">
        <v>4</v>
      </c>
      <c r="B6" s="22">
        <v>4</v>
      </c>
      <c r="C6" s="5">
        <f>SUBTOTAL(3,$D$3:D6)</f>
        <v>4</v>
      </c>
      <c r="D6" s="13" t="s">
        <v>227</v>
      </c>
      <c r="E6" s="4" t="s">
        <v>13</v>
      </c>
      <c r="F6" s="4" t="s">
        <v>250</v>
      </c>
      <c r="G6" s="9">
        <v>30154</v>
      </c>
      <c r="H6" s="14" t="s">
        <v>228</v>
      </c>
      <c r="I6" s="14"/>
      <c r="J6" s="9">
        <v>43538</v>
      </c>
      <c r="K6" s="9">
        <v>43904</v>
      </c>
      <c r="L6" s="6"/>
      <c r="M6" s="7"/>
      <c r="N6" s="7"/>
      <c r="O6" s="7"/>
    </row>
    <row r="7" spans="1:15" s="17" customFormat="1" ht="39" customHeight="1" x14ac:dyDescent="0.3">
      <c r="A7" s="21">
        <v>5</v>
      </c>
      <c r="B7" s="22">
        <v>5</v>
      </c>
      <c r="C7" s="5">
        <f>SUBTOTAL(3,$D$3:D7)</f>
        <v>5</v>
      </c>
      <c r="D7" s="13" t="s">
        <v>229</v>
      </c>
      <c r="E7" s="4" t="s">
        <v>43</v>
      </c>
      <c r="F7" s="4" t="s">
        <v>250</v>
      </c>
      <c r="G7" s="9">
        <v>25229</v>
      </c>
      <c r="H7" s="14">
        <v>40.151116999999999</v>
      </c>
      <c r="I7" s="14"/>
      <c r="J7" s="9">
        <v>39830</v>
      </c>
      <c r="K7" s="9" t="s">
        <v>79</v>
      </c>
      <c r="L7" s="6"/>
      <c r="M7" s="7"/>
      <c r="N7" s="7"/>
      <c r="O7" s="7"/>
    </row>
    <row r="8" spans="1:15" s="17" customFormat="1" ht="39" customHeight="1" x14ac:dyDescent="0.3">
      <c r="A8" s="15">
        <v>6</v>
      </c>
      <c r="B8" s="22">
        <v>6</v>
      </c>
      <c r="C8" s="5">
        <f>SUBTOTAL(3,$D$3:D8)</f>
        <v>6</v>
      </c>
      <c r="D8" s="13" t="s">
        <v>230</v>
      </c>
      <c r="E8" s="4" t="s">
        <v>52</v>
      </c>
      <c r="F8" s="4"/>
      <c r="G8" s="9">
        <v>38071</v>
      </c>
      <c r="H8" s="14">
        <v>40279460</v>
      </c>
      <c r="I8" s="14"/>
      <c r="J8" s="12" t="s">
        <v>231</v>
      </c>
      <c r="K8" s="12" t="s">
        <v>232</v>
      </c>
      <c r="L8" s="6"/>
      <c r="M8" s="7"/>
      <c r="N8" s="7"/>
      <c r="O8" s="7"/>
    </row>
    <row r="9" spans="1:15" s="17" customFormat="1" ht="39" customHeight="1" x14ac:dyDescent="0.3">
      <c r="A9" s="21">
        <v>7</v>
      </c>
      <c r="B9" s="22">
        <v>7</v>
      </c>
      <c r="C9" s="5">
        <f>SUBTOTAL(3,$D$3:D9)</f>
        <v>7</v>
      </c>
      <c r="D9" s="13" t="s">
        <v>39</v>
      </c>
      <c r="E9" s="4" t="s">
        <v>233</v>
      </c>
      <c r="F9" s="4" t="s">
        <v>250</v>
      </c>
      <c r="G9" s="9">
        <v>28894</v>
      </c>
      <c r="H9" s="14" t="s">
        <v>234</v>
      </c>
      <c r="I9" s="14"/>
      <c r="J9" s="9">
        <v>37466</v>
      </c>
      <c r="K9" s="9">
        <v>37831</v>
      </c>
      <c r="L9" s="6"/>
      <c r="M9" s="7"/>
      <c r="N9" s="7"/>
      <c r="O9" s="7"/>
    </row>
    <row r="10" spans="1:15" s="20" customFormat="1" ht="39" customHeight="1" x14ac:dyDescent="0.3">
      <c r="A10" s="15">
        <v>8</v>
      </c>
      <c r="B10" s="22">
        <v>8</v>
      </c>
      <c r="C10" s="5">
        <f>SUBTOTAL(3,$D$3:D10)</f>
        <v>8</v>
      </c>
      <c r="D10" s="13" t="s">
        <v>71</v>
      </c>
      <c r="E10" s="4" t="s">
        <v>51</v>
      </c>
      <c r="F10" s="4"/>
      <c r="G10" s="9">
        <v>34135</v>
      </c>
      <c r="H10" s="14">
        <v>40259162</v>
      </c>
      <c r="I10" s="14"/>
      <c r="J10" s="9">
        <v>43696</v>
      </c>
      <c r="K10" s="9">
        <v>44062</v>
      </c>
      <c r="L10" s="6"/>
      <c r="M10" s="7"/>
      <c r="N10" s="7"/>
      <c r="O10" s="7"/>
    </row>
    <row r="11" spans="1:15" s="17" customFormat="1" ht="39" customHeight="1" x14ac:dyDescent="0.3">
      <c r="A11" s="21">
        <v>9</v>
      </c>
      <c r="B11" s="22">
        <v>9</v>
      </c>
      <c r="C11" s="5">
        <f>SUBTOTAL(3,$D$3:D11)</f>
        <v>9</v>
      </c>
      <c r="D11" s="13" t="s">
        <v>235</v>
      </c>
      <c r="E11" s="4" t="s">
        <v>56</v>
      </c>
      <c r="F11" s="4"/>
      <c r="G11" s="9">
        <v>24315</v>
      </c>
      <c r="H11" s="14" t="s">
        <v>236</v>
      </c>
      <c r="I11" s="14"/>
      <c r="J11" s="9" t="s">
        <v>237</v>
      </c>
      <c r="K11" s="9" t="s">
        <v>238</v>
      </c>
      <c r="L11" s="6"/>
      <c r="M11" s="7"/>
      <c r="N11" s="7"/>
      <c r="O11" s="7"/>
    </row>
    <row r="12" spans="1:15" s="17" customFormat="1" ht="39" customHeight="1" x14ac:dyDescent="0.3">
      <c r="A12" s="15">
        <v>10</v>
      </c>
      <c r="B12" s="22">
        <v>10</v>
      </c>
      <c r="C12" s="5">
        <f>SUBTOTAL(3,$D$3:D12)</f>
        <v>10</v>
      </c>
      <c r="D12" s="13" t="s">
        <v>239</v>
      </c>
      <c r="E12" s="4" t="s">
        <v>60</v>
      </c>
      <c r="F12" s="4"/>
      <c r="G12" s="9">
        <v>33332</v>
      </c>
      <c r="H12" s="14">
        <v>40269226</v>
      </c>
      <c r="I12" s="14"/>
      <c r="J12" s="9">
        <v>43614</v>
      </c>
      <c r="K12" s="9">
        <v>43980</v>
      </c>
      <c r="L12" s="6"/>
      <c r="M12" s="7"/>
      <c r="N12" s="7"/>
      <c r="O12" s="7"/>
    </row>
    <row r="13" spans="1:15" s="17" customFormat="1" ht="39" customHeight="1" x14ac:dyDescent="0.3">
      <c r="A13" s="21">
        <v>11</v>
      </c>
      <c r="B13" s="22">
        <v>11</v>
      </c>
      <c r="C13" s="5">
        <f>SUBTOTAL(3,$D$3:D13)</f>
        <v>11</v>
      </c>
      <c r="D13" s="13" t="s">
        <v>240</v>
      </c>
      <c r="E13" s="4" t="s">
        <v>241</v>
      </c>
      <c r="F13" s="4"/>
      <c r="G13" s="9">
        <v>36967</v>
      </c>
      <c r="H13" s="14" t="s">
        <v>242</v>
      </c>
      <c r="I13" s="14"/>
      <c r="J13" s="12" t="s">
        <v>243</v>
      </c>
      <c r="K13" s="12" t="s">
        <v>244</v>
      </c>
      <c r="L13" s="6"/>
      <c r="M13" s="7"/>
      <c r="N13" s="7"/>
      <c r="O13" s="7"/>
    </row>
    <row r="14" spans="1:15" s="17" customFormat="1" ht="39" customHeight="1" x14ac:dyDescent="0.3">
      <c r="A14" s="15">
        <v>12</v>
      </c>
      <c r="B14" s="22">
        <v>12</v>
      </c>
      <c r="C14" s="5">
        <f>SUBTOTAL(3,$D$3:D14)</f>
        <v>12</v>
      </c>
      <c r="D14" s="13" t="s">
        <v>245</v>
      </c>
      <c r="E14" s="4" t="s">
        <v>70</v>
      </c>
      <c r="F14" s="4" t="s">
        <v>250</v>
      </c>
      <c r="G14" s="9">
        <v>38644</v>
      </c>
      <c r="H14" s="14"/>
      <c r="I14" s="14"/>
      <c r="J14" s="12" t="s">
        <v>104</v>
      </c>
      <c r="K14" s="9"/>
      <c r="L14" s="6"/>
      <c r="M14" s="7"/>
      <c r="N14" s="7"/>
      <c r="O14" s="7"/>
    </row>
    <row r="15" spans="1:15" s="17" customFormat="1" ht="39" customHeight="1" x14ac:dyDescent="0.3">
      <c r="A15" s="21">
        <v>13</v>
      </c>
      <c r="B15" s="22">
        <v>13</v>
      </c>
      <c r="C15" s="5">
        <f>SUBTOTAL(3,$D$3:D15)</f>
        <v>13</v>
      </c>
      <c r="D15" s="13" t="s">
        <v>89</v>
      </c>
      <c r="E15" s="4" t="s">
        <v>26</v>
      </c>
      <c r="F15" s="4" t="s">
        <v>250</v>
      </c>
      <c r="G15" s="9">
        <v>38632</v>
      </c>
      <c r="H15" s="14"/>
      <c r="I15" s="14"/>
      <c r="J15" s="12" t="s">
        <v>104</v>
      </c>
      <c r="K15" s="9"/>
      <c r="L15" s="6"/>
      <c r="M15" s="7"/>
      <c r="N15" s="7"/>
      <c r="O15" s="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CB1</vt:lpstr>
      <vt:lpstr>CB2</vt:lpstr>
      <vt:lpstr>CB3</vt:lpstr>
      <vt:lpstr>CBSV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Truong Thi Hong</cp:lastModifiedBy>
  <cp:lastPrinted>2025-07-18T07:44:15Z</cp:lastPrinted>
  <dcterms:created xsi:type="dcterms:W3CDTF">2025-06-28T14:34:04Z</dcterms:created>
  <dcterms:modified xsi:type="dcterms:W3CDTF">2025-07-21T02:00:31Z</dcterms:modified>
</cp:coreProperties>
</file>