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u-TS\Desktop\"/>
    </mc:Choice>
  </mc:AlternateContent>
  <bookViews>
    <workbookView xWindow="-120" yWindow="-120" windowWidth="29040" windowHeight="15720" tabRatio="769"/>
  </bookViews>
  <sheets>
    <sheet name="CB2" sheetId="2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4" l="1"/>
  <c r="C27" i="24"/>
  <c r="C28" i="24"/>
  <c r="C29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</calcChain>
</file>

<file path=xl/sharedStrings.xml><?xml version="1.0" encoding="utf-8"?>
<sst xmlns="http://schemas.openxmlformats.org/spreadsheetml/2006/main" count="120" uniqueCount="105">
  <si>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</si>
  <si>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</si>
  <si>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</si>
  <si>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</si>
  <si>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</si>
  <si>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</si>
  <si>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</si>
  <si>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</si>
  <si>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</si>
  <si>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 xml:space="preserve">Lê Thị </t>
  </si>
  <si>
    <t>Hà</t>
  </si>
  <si>
    <t>Dung</t>
  </si>
  <si>
    <t>Chi</t>
  </si>
  <si>
    <t>Nhung</t>
  </si>
  <si>
    <t>Duy</t>
  </si>
  <si>
    <t>Hồng</t>
  </si>
  <si>
    <t>Nguyễn Thành</t>
  </si>
  <si>
    <t>Khánh</t>
  </si>
  <si>
    <t>Kính</t>
  </si>
  <si>
    <t>Nguyễn Hữu</t>
  </si>
  <si>
    <t xml:space="preserve">Nguyễn Thị </t>
  </si>
  <si>
    <t>Lộc</t>
  </si>
  <si>
    <t>Long</t>
  </si>
  <si>
    <t>Thiện</t>
  </si>
  <si>
    <t>Nghiêm</t>
  </si>
  <si>
    <t>Nhân</t>
  </si>
  <si>
    <t>Nhi</t>
  </si>
  <si>
    <t>Phượng</t>
  </si>
  <si>
    <t>Nam</t>
  </si>
  <si>
    <t>Thắng</t>
  </si>
  <si>
    <t>Trương Thị</t>
  </si>
  <si>
    <t>Yến</t>
  </si>
  <si>
    <t>Uyên</t>
  </si>
  <si>
    <t xml:space="preserve">Nguyễn Văn </t>
  </si>
  <si>
    <t>Phan Thị Ngọc</t>
  </si>
  <si>
    <t xml:space="preserve">Nguyễn Thị Kim </t>
  </si>
  <si>
    <t>Huyền</t>
  </si>
  <si>
    <t>22/12/2016</t>
  </si>
  <si>
    <t xml:space="preserve">Nguyễn Chí </t>
  </si>
  <si>
    <t>Nguyễn</t>
  </si>
  <si>
    <t>STT</t>
  </si>
  <si>
    <t>25/12/1981</t>
  </si>
  <si>
    <t>Liêm</t>
  </si>
  <si>
    <t>Sa</t>
  </si>
  <si>
    <t>Ly</t>
  </si>
  <si>
    <t>26/10/2007</t>
  </si>
  <si>
    <t>19/05/2023</t>
  </si>
  <si>
    <t>19/05/2024</t>
  </si>
  <si>
    <t xml:space="preserve">Hồ Ngọc </t>
  </si>
  <si>
    <t>Chì</t>
  </si>
  <si>
    <t>40162496</t>
  </si>
  <si>
    <t xml:space="preserve">Lâm Võ Hữu </t>
  </si>
  <si>
    <t>26/03/2024</t>
  </si>
  <si>
    <t xml:space="preserve">Nguyễn Thị Hải </t>
  </si>
  <si>
    <t>40287613</t>
  </si>
  <si>
    <t>15/11/2022</t>
  </si>
  <si>
    <t>15/11/2023</t>
  </si>
  <si>
    <t>40287641</t>
  </si>
  <si>
    <t xml:space="preserve">Vương Hội </t>
  </si>
  <si>
    <t>12/03/2025</t>
  </si>
  <si>
    <t>40287642</t>
  </si>
  <si>
    <t xml:space="preserve">Lê Quang </t>
  </si>
  <si>
    <t>40.135648</t>
  </si>
  <si>
    <t xml:space="preserve">Phan Đức </t>
  </si>
  <si>
    <t>40.247156</t>
  </si>
  <si>
    <t xml:space="preserve">Trương Hữu </t>
  </si>
  <si>
    <t>40.269215</t>
  </si>
  <si>
    <t xml:space="preserve">Huỳnh Thị Minh </t>
  </si>
  <si>
    <t>40.275660</t>
  </si>
  <si>
    <t>40.269228</t>
  </si>
  <si>
    <t>16/01/2010</t>
  </si>
  <si>
    <t xml:space="preserve">Nguyễn Yến </t>
  </si>
  <si>
    <t>40.247198</t>
  </si>
  <si>
    <t>40.251783</t>
  </si>
  <si>
    <t>Nguyễn Thụy</t>
  </si>
  <si>
    <t>40.269198</t>
  </si>
  <si>
    <t xml:space="preserve">Thái Thị My </t>
  </si>
  <si>
    <t>40.251789</t>
  </si>
  <si>
    <t xml:space="preserve">Nguyễn Cao </t>
  </si>
  <si>
    <t>40.292140</t>
  </si>
  <si>
    <t>40.225466</t>
  </si>
  <si>
    <t xml:space="preserve">Võ Thị Xuân </t>
  </si>
  <si>
    <t>Thơ</t>
  </si>
  <si>
    <t>40.209888</t>
  </si>
  <si>
    <t>09/02/2015</t>
  </si>
  <si>
    <t xml:space="preserve">Phan Hữu </t>
  </si>
  <si>
    <t xml:space="preserve">Tước </t>
  </si>
  <si>
    <t xml:space="preserve">Quách Minh </t>
  </si>
  <si>
    <t>Thử</t>
  </si>
  <si>
    <t>40.250896</t>
  </si>
  <si>
    <t>Trang Thị Xuân</t>
  </si>
  <si>
    <t xml:space="preserve">Lưu Hoàng Hải </t>
  </si>
  <si>
    <t>40.250885</t>
  </si>
  <si>
    <t>Nữ</t>
  </si>
  <si>
    <t>Quê quán theo địa danh mới (2 cấp)</t>
  </si>
  <si>
    <t>Miễn sinh hoạt</t>
  </si>
  <si>
    <t>CCCD</t>
  </si>
  <si>
    <t>X</t>
  </si>
  <si>
    <t>14/05/1979</t>
  </si>
  <si>
    <t>Xã Phú Thuận, Tỉnh Vĩnh Long</t>
  </si>
  <si>
    <t>0979701817</t>
  </si>
  <si>
    <t>11/31/10, khu phố 22, đường TTH08, phường Tân Thới Hiệp, Tp.HCM</t>
  </si>
  <si>
    <t>083079007248</t>
  </si>
  <si>
    <t>10/01/2019</t>
  </si>
  <si>
    <t>10/01/2020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</si>
</sst>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0"/>
    <xf numFmtId="0" fontId="1" fillId="0" borderId="0"/>
  </cellStyleXfs>
  <cellXfs count="43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3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/>
    <xf numFmtId="0" fontId="13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4" fontId="6" fillId="2" borderId="1" xfId="0" quotePrefix="1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center" vertical="center"/>
    </xf>
    <xf numFmtId="0" fontId="13" fillId="2" borderId="1" xfId="0" applyFont="1" applyFill="1" applyBorder="1"/>
  </cellXfs>
  <cellStyles count="5">
    <cellStyle name="Bình thường 2" xfId="4"/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30</xdr:row>
      <xdr:rowOff>0</xdr:rowOff>
    </xdr:from>
    <xdr:to>
      <xdr:col>10</xdr:col>
      <xdr:colOff>312421</xdr:colOff>
      <xdr:row>40</xdr:row>
      <xdr:rowOff>77272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D04BC21-90AB-4533-B059-56D34A260923}"/>
            </a:ext>
          </a:extLst>
        </xdr:cNvPr>
        <xdr:cNvSpPr txBox="1"/>
      </xdr:nvSpPr>
      <xdr:spPr>
        <a:xfrm>
          <a:off x="1" y="16261080"/>
          <a:ext cx="694944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30</xdr:row>
      <xdr:rowOff>0</xdr:rowOff>
    </xdr:from>
    <xdr:to>
      <xdr:col>14</xdr:col>
      <xdr:colOff>838199</xdr:colOff>
      <xdr:row>40</xdr:row>
      <xdr:rowOff>50442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A6746EE1-55BE-4251-99A1-EA77F2714C11}"/>
            </a:ext>
          </a:extLst>
        </xdr:cNvPr>
        <xdr:cNvSpPr txBox="1"/>
      </xdr:nvSpPr>
      <xdr:spPr>
        <a:xfrm>
          <a:off x="7429500" y="1626108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9"/>
  <sheetViews>
    <sheetView tabSelected="1" topLeftCell="C2" workbookViewId="0">
      <pane xSplit="2" ySplit="1" topLeftCell="E21" activePane="bottomRight" state="frozen"/>
      <selection activeCell="C2" sqref="C2"/>
      <selection pane="topRight" activeCell="E2" sqref="E2"/>
      <selection pane="bottomLeft" activeCell="C3" sqref="C3"/>
      <selection pane="bottomRight" activeCell="K27" sqref="K27"/>
    </sheetView>
  </sheetViews>
  <sheetFormatPr defaultColWidth="8.85546875" defaultRowHeight="15" x14ac:dyDescent="0.25"/>
  <cols>
    <col min="1" max="2" width="0" style="30" hidden="1" customWidth="1"/>
    <col min="3" max="3" width="4.28515625" style="30" customWidth="1"/>
    <col min="4" max="4" width="18" style="30" bestFit="1" customWidth="1"/>
    <col min="5" max="6" width="8.85546875" style="30"/>
    <col min="7" max="7" width="11.7109375" style="30" bestFit="1" customWidth="1"/>
    <col min="8" max="8" width="14.28515625" style="30" bestFit="1" customWidth="1"/>
    <col min="9" max="9" width="20.5703125" style="30" customWidth="1"/>
    <col min="10" max="10" width="10.140625" style="30" bestFit="1" customWidth="1"/>
    <col min="11" max="11" width="11.5703125" style="30" bestFit="1" customWidth="1"/>
    <col min="12" max="12" width="13.5703125" style="30" bestFit="1" customWidth="1"/>
    <col min="13" max="13" width="8.85546875" style="30"/>
    <col min="14" max="14" width="21.85546875" style="30" customWidth="1"/>
    <col min="15" max="15" width="14.85546875" style="30" customWidth="1"/>
    <col min="16" max="16384" width="8.85546875" style="30"/>
  </cols>
  <sheetData>
    <row r="1" spans="1:15" s="3" customFormat="1" ht="161.25" customHeight="1" x14ac:dyDescent="0.3">
      <c r="B1" s="2"/>
      <c r="C1" s="23"/>
      <c r="D1" s="24"/>
      <c r="E1" s="25"/>
      <c r="F1" s="25"/>
      <c r="G1" s="26"/>
      <c r="H1" s="26"/>
      <c r="I1" s="26"/>
      <c r="J1" s="26"/>
      <c r="K1" s="26"/>
      <c r="L1" s="26"/>
      <c r="M1" s="26"/>
      <c r="N1" s="27"/>
      <c r="O1" s="28"/>
    </row>
    <row r="2" spans="1:15" s="14" customFormat="1" ht="59.25" customHeight="1" x14ac:dyDescent="0.25">
      <c r="A2" s="16"/>
      <c r="B2" s="1" t="s">
        <v>0</v>
      </c>
      <c r="C2" s="19" t="s">
        <v>40</v>
      </c>
      <c r="D2" s="19" t="s">
        <v>1</v>
      </c>
      <c r="E2" s="19" t="s">
        <v>2</v>
      </c>
      <c r="F2" s="19" t="s">
        <v>93</v>
      </c>
      <c r="G2" s="21" t="s">
        <v>3</v>
      </c>
      <c r="H2" s="21" t="s">
        <v>4</v>
      </c>
      <c r="I2" s="32" t="s">
        <v>94</v>
      </c>
      <c r="J2" s="21" t="s">
        <v>5</v>
      </c>
      <c r="K2" s="21" t="s">
        <v>6</v>
      </c>
      <c r="L2" s="34" t="s">
        <v>7</v>
      </c>
      <c r="M2" s="22" t="s">
        <v>95</v>
      </c>
      <c r="N2" s="33" t="s">
        <v>8</v>
      </c>
      <c r="O2" s="35" t="s">
        <v>96</v>
      </c>
    </row>
    <row r="3" spans="1:15" s="15" customFormat="1" ht="39" customHeight="1" x14ac:dyDescent="0.25">
      <c r="A3" s="17">
        <v>1</v>
      </c>
      <c r="B3" s="18">
        <v>1</v>
      </c>
      <c r="C3" s="5">
        <f>SUBTOTAL(3,$D$3:D3)</f>
        <v>1</v>
      </c>
      <c r="D3" s="11" t="s">
        <v>48</v>
      </c>
      <c r="E3" s="4" t="s">
        <v>12</v>
      </c>
      <c r="F3" s="4" t="s">
        <v>97</v>
      </c>
      <c r="G3" s="8">
        <v>28619</v>
      </c>
      <c r="H3" s="12">
        <v>40.204521999999997</v>
      </c>
      <c r="I3" s="12"/>
      <c r="J3" s="8">
        <v>41778</v>
      </c>
      <c r="K3" s="8">
        <v>42143</v>
      </c>
      <c r="L3" s="6"/>
      <c r="M3" s="20"/>
      <c r="N3" s="20"/>
      <c r="O3" s="20"/>
    </row>
    <row r="4" spans="1:15" s="15" customFormat="1" ht="39" customHeight="1" x14ac:dyDescent="0.25">
      <c r="A4" s="13">
        <v>2</v>
      </c>
      <c r="B4" s="18">
        <v>2</v>
      </c>
      <c r="C4" s="5">
        <f>SUBTOTAL(3,$D$3:D4)</f>
        <v>2</v>
      </c>
      <c r="D4" s="11" t="s">
        <v>33</v>
      </c>
      <c r="E4" s="4" t="s">
        <v>49</v>
      </c>
      <c r="F4" s="4"/>
      <c r="G4" s="8">
        <v>29151</v>
      </c>
      <c r="H4" s="12">
        <v>40.154221999999997</v>
      </c>
      <c r="I4" s="12"/>
      <c r="J4" s="8">
        <v>40058</v>
      </c>
      <c r="K4" s="8">
        <v>40218</v>
      </c>
      <c r="L4" s="6"/>
      <c r="M4" s="7"/>
      <c r="N4" s="7"/>
      <c r="O4" s="7"/>
    </row>
    <row r="5" spans="1:15" s="15" customFormat="1" ht="39" customHeight="1" x14ac:dyDescent="0.25">
      <c r="A5" s="17">
        <v>3</v>
      </c>
      <c r="B5" s="18">
        <v>3</v>
      </c>
      <c r="C5" s="5">
        <f>SUBTOTAL(3,$D$3:D5)</f>
        <v>3</v>
      </c>
      <c r="D5" s="11" t="s">
        <v>35</v>
      </c>
      <c r="E5" s="4" t="s">
        <v>11</v>
      </c>
      <c r="F5" s="4" t="s">
        <v>97</v>
      </c>
      <c r="G5" s="8">
        <v>28873</v>
      </c>
      <c r="H5" s="12" t="s">
        <v>50</v>
      </c>
      <c r="I5" s="12"/>
      <c r="J5" s="8">
        <v>40281</v>
      </c>
      <c r="K5" s="8">
        <v>40646</v>
      </c>
      <c r="L5" s="6"/>
      <c r="M5" s="7"/>
      <c r="N5" s="7"/>
      <c r="O5" s="7"/>
    </row>
    <row r="6" spans="1:15" s="15" customFormat="1" ht="39" customHeight="1" x14ac:dyDescent="0.25">
      <c r="A6" s="13">
        <v>4</v>
      </c>
      <c r="B6" s="18">
        <v>4</v>
      </c>
      <c r="C6" s="5">
        <f>SUBTOTAL(3,$D$3:D6)</f>
        <v>4</v>
      </c>
      <c r="D6" s="11" t="s">
        <v>51</v>
      </c>
      <c r="E6" s="4" t="s">
        <v>14</v>
      </c>
      <c r="F6" s="4"/>
      <c r="G6" s="8">
        <v>37622</v>
      </c>
      <c r="H6" s="12"/>
      <c r="I6" s="12"/>
      <c r="J6" s="10" t="s">
        <v>52</v>
      </c>
      <c r="K6" s="8"/>
      <c r="L6" s="6"/>
      <c r="M6" s="7"/>
      <c r="N6" s="7"/>
      <c r="O6" s="7"/>
    </row>
    <row r="7" spans="1:15" s="15" customFormat="1" ht="39" customHeight="1" x14ac:dyDescent="0.25">
      <c r="A7" s="17">
        <v>5</v>
      </c>
      <c r="B7" s="18">
        <v>5</v>
      </c>
      <c r="C7" s="5">
        <f>SUBTOTAL(3,$D$3:D7)</f>
        <v>5</v>
      </c>
      <c r="D7" s="11" t="s">
        <v>53</v>
      </c>
      <c r="E7" s="4" t="s">
        <v>10</v>
      </c>
      <c r="F7" s="4" t="s">
        <v>97</v>
      </c>
      <c r="G7" s="8">
        <v>29669</v>
      </c>
      <c r="H7" s="12" t="s">
        <v>54</v>
      </c>
      <c r="I7" s="12"/>
      <c r="J7" s="9" t="s">
        <v>55</v>
      </c>
      <c r="K7" s="9" t="s">
        <v>56</v>
      </c>
      <c r="L7" s="6"/>
      <c r="M7" s="7"/>
      <c r="N7" s="7"/>
      <c r="O7" s="7"/>
    </row>
    <row r="8" spans="1:15" s="15" customFormat="1" ht="39" customHeight="1" x14ac:dyDescent="0.25">
      <c r="A8" s="13">
        <v>6</v>
      </c>
      <c r="B8" s="18">
        <v>6</v>
      </c>
      <c r="C8" s="5">
        <f>SUBTOTAL(3,$D$3:D8)</f>
        <v>6</v>
      </c>
      <c r="D8" s="11" t="s">
        <v>30</v>
      </c>
      <c r="E8" s="4" t="s">
        <v>15</v>
      </c>
      <c r="F8" s="4" t="s">
        <v>97</v>
      </c>
      <c r="G8" s="8">
        <v>28175</v>
      </c>
      <c r="H8" s="12">
        <v>40.114876000000002</v>
      </c>
      <c r="I8" s="12"/>
      <c r="J8" s="8">
        <v>38052</v>
      </c>
      <c r="K8" s="8">
        <v>38417</v>
      </c>
      <c r="L8" s="6"/>
      <c r="M8" s="7"/>
      <c r="N8" s="7"/>
      <c r="O8" s="7"/>
    </row>
    <row r="9" spans="1:15" s="15" customFormat="1" ht="39" customHeight="1" x14ac:dyDescent="0.25">
      <c r="A9" s="17">
        <v>7</v>
      </c>
      <c r="B9" s="18">
        <v>7</v>
      </c>
      <c r="C9" s="5">
        <f>SUBTOTAL(3,$D$3:D9)</f>
        <v>7</v>
      </c>
      <c r="D9" s="11" t="s">
        <v>9</v>
      </c>
      <c r="E9" s="4" t="s">
        <v>36</v>
      </c>
      <c r="F9" s="4" t="s">
        <v>97</v>
      </c>
      <c r="G9" s="8">
        <v>29792</v>
      </c>
      <c r="H9" s="12" t="s">
        <v>57</v>
      </c>
      <c r="I9" s="12"/>
      <c r="J9" s="9" t="s">
        <v>46</v>
      </c>
      <c r="K9" s="9" t="s">
        <v>47</v>
      </c>
      <c r="L9" s="6"/>
      <c r="M9" s="7"/>
      <c r="N9" s="7"/>
      <c r="O9" s="7"/>
    </row>
    <row r="10" spans="1:15" s="29" customFormat="1" ht="39" customHeight="1" x14ac:dyDescent="0.25">
      <c r="A10" s="13">
        <v>8</v>
      </c>
      <c r="B10" s="18">
        <v>8</v>
      </c>
      <c r="C10" s="5">
        <f>SUBTOTAL(3,$D$3:D10)</f>
        <v>8</v>
      </c>
      <c r="D10" s="11" t="s">
        <v>58</v>
      </c>
      <c r="E10" s="4" t="s">
        <v>17</v>
      </c>
      <c r="F10" s="4"/>
      <c r="G10" s="8">
        <v>31303</v>
      </c>
      <c r="H10" s="12"/>
      <c r="I10" s="12"/>
      <c r="J10" s="9" t="s">
        <v>59</v>
      </c>
      <c r="K10" s="8"/>
      <c r="L10" s="6"/>
      <c r="M10" s="7"/>
      <c r="N10" s="7"/>
      <c r="O10" s="7"/>
    </row>
    <row r="11" spans="1:15" s="15" customFormat="1" ht="39" customHeight="1" x14ac:dyDescent="0.25">
      <c r="A11" s="17">
        <v>9</v>
      </c>
      <c r="B11" s="18">
        <v>9</v>
      </c>
      <c r="C11" s="5">
        <f>SUBTOTAL(3,$D$3:D11)</f>
        <v>9</v>
      </c>
      <c r="D11" s="11" t="s">
        <v>39</v>
      </c>
      <c r="E11" s="4" t="s">
        <v>18</v>
      </c>
      <c r="F11" s="4"/>
      <c r="G11" s="8">
        <v>24079</v>
      </c>
      <c r="H11" s="12" t="s">
        <v>60</v>
      </c>
      <c r="I11" s="12"/>
      <c r="J11" s="9" t="s">
        <v>46</v>
      </c>
      <c r="K11" s="9" t="s">
        <v>47</v>
      </c>
      <c r="L11" s="6"/>
      <c r="M11" s="7"/>
      <c r="N11" s="7"/>
      <c r="O11" s="7"/>
    </row>
    <row r="12" spans="1:15" s="15" customFormat="1" ht="39" customHeight="1" x14ac:dyDescent="0.25">
      <c r="A12" s="13">
        <v>10</v>
      </c>
      <c r="B12" s="18">
        <v>10</v>
      </c>
      <c r="C12" s="5">
        <f>SUBTOTAL(3,$D$3:D12)</f>
        <v>10</v>
      </c>
      <c r="D12" s="11" t="s">
        <v>61</v>
      </c>
      <c r="E12" s="4" t="s">
        <v>42</v>
      </c>
      <c r="F12" s="4"/>
      <c r="G12" s="8">
        <v>26317</v>
      </c>
      <c r="H12" s="12" t="s">
        <v>62</v>
      </c>
      <c r="I12" s="12"/>
      <c r="J12" s="8">
        <v>39016</v>
      </c>
      <c r="K12" s="8" t="s">
        <v>45</v>
      </c>
      <c r="L12" s="6"/>
      <c r="M12" s="7"/>
      <c r="N12" s="7"/>
      <c r="O12" s="7"/>
    </row>
    <row r="13" spans="1:15" s="15" customFormat="1" ht="39" customHeight="1" x14ac:dyDescent="0.25">
      <c r="A13" s="17">
        <v>11</v>
      </c>
      <c r="B13" s="18">
        <v>11</v>
      </c>
      <c r="C13" s="5">
        <f>SUBTOTAL(3,$D$3:D13)</f>
        <v>11</v>
      </c>
      <c r="D13" s="11" t="s">
        <v>63</v>
      </c>
      <c r="E13" s="4" t="s">
        <v>22</v>
      </c>
      <c r="F13" s="4"/>
      <c r="G13" s="8">
        <v>27227</v>
      </c>
      <c r="H13" s="12" t="s">
        <v>64</v>
      </c>
      <c r="I13" s="12"/>
      <c r="J13" s="8">
        <v>42909</v>
      </c>
      <c r="K13" s="8">
        <v>43274</v>
      </c>
      <c r="L13" s="6"/>
      <c r="M13" s="7"/>
      <c r="N13" s="7"/>
      <c r="O13" s="7"/>
    </row>
    <row r="14" spans="1:15" s="15" customFormat="1" ht="39" customHeight="1" x14ac:dyDescent="0.25">
      <c r="A14" s="13">
        <v>12</v>
      </c>
      <c r="B14" s="18">
        <v>12</v>
      </c>
      <c r="C14" s="5">
        <f>SUBTOTAL(3,$D$3:D14)</f>
        <v>12</v>
      </c>
      <c r="D14" s="11" t="s">
        <v>65</v>
      </c>
      <c r="E14" s="4" t="s">
        <v>21</v>
      </c>
      <c r="F14" s="4"/>
      <c r="G14" s="8">
        <v>29316</v>
      </c>
      <c r="H14" s="12" t="s">
        <v>66</v>
      </c>
      <c r="I14" s="12"/>
      <c r="J14" s="8">
        <v>44230</v>
      </c>
      <c r="K14" s="8">
        <v>44595</v>
      </c>
      <c r="L14" s="6"/>
      <c r="M14" s="7"/>
      <c r="N14" s="7"/>
      <c r="O14" s="7"/>
    </row>
    <row r="15" spans="1:15" s="15" customFormat="1" ht="39" customHeight="1" x14ac:dyDescent="0.25">
      <c r="A15" s="17">
        <v>13</v>
      </c>
      <c r="B15" s="18">
        <v>13</v>
      </c>
      <c r="C15" s="5">
        <f>SUBTOTAL(3,$D$3:D15)</f>
        <v>13</v>
      </c>
      <c r="D15" s="11" t="s">
        <v>67</v>
      </c>
      <c r="E15" s="4" t="s">
        <v>44</v>
      </c>
      <c r="F15" s="4" t="s">
        <v>97</v>
      </c>
      <c r="G15" s="8">
        <v>28906</v>
      </c>
      <c r="H15" s="12" t="s">
        <v>68</v>
      </c>
      <c r="I15" s="12"/>
      <c r="J15" s="8">
        <v>44489</v>
      </c>
      <c r="K15" s="8">
        <v>44854</v>
      </c>
      <c r="L15" s="6"/>
      <c r="M15" s="7"/>
      <c r="N15" s="7"/>
      <c r="O15" s="7"/>
    </row>
    <row r="16" spans="1:15" s="15" customFormat="1" ht="39" customHeight="1" x14ac:dyDescent="0.25">
      <c r="A16" s="13">
        <v>14</v>
      </c>
      <c r="B16" s="18">
        <v>14</v>
      </c>
      <c r="C16" s="5">
        <f>SUBTOTAL(3,$D$3:D16)</f>
        <v>14</v>
      </c>
      <c r="D16" s="11" t="s">
        <v>16</v>
      </c>
      <c r="E16" s="4" t="s">
        <v>28</v>
      </c>
      <c r="F16" s="4"/>
      <c r="G16" s="8">
        <v>28902</v>
      </c>
      <c r="H16" s="12" t="s">
        <v>69</v>
      </c>
      <c r="I16" s="12"/>
      <c r="J16" s="8">
        <v>43614</v>
      </c>
      <c r="K16" s="8">
        <v>43980</v>
      </c>
      <c r="L16" s="6"/>
      <c r="M16" s="7"/>
      <c r="N16" s="7"/>
      <c r="O16" s="7"/>
    </row>
    <row r="17" spans="1:15" s="15" customFormat="1" ht="39" customHeight="1" x14ac:dyDescent="0.25">
      <c r="A17" s="17">
        <v>15</v>
      </c>
      <c r="B17" s="18">
        <v>15</v>
      </c>
      <c r="C17" s="5">
        <f>SUBTOTAL(3,$D$3:D17)</f>
        <v>15</v>
      </c>
      <c r="D17" s="11" t="s">
        <v>38</v>
      </c>
      <c r="E17" s="4" t="s">
        <v>25</v>
      </c>
      <c r="F17" s="4"/>
      <c r="G17" s="8">
        <v>28543</v>
      </c>
      <c r="H17" s="12">
        <v>40.151117999999997</v>
      </c>
      <c r="I17" s="12"/>
      <c r="J17" s="8">
        <v>39829</v>
      </c>
      <c r="K17" s="8" t="s">
        <v>70</v>
      </c>
      <c r="L17" s="6"/>
      <c r="M17" s="7"/>
      <c r="N17" s="7"/>
      <c r="O17" s="7"/>
    </row>
    <row r="18" spans="1:15" s="15" customFormat="1" ht="39" customHeight="1" x14ac:dyDescent="0.25">
      <c r="A18" s="13">
        <v>16</v>
      </c>
      <c r="B18" s="18">
        <v>16</v>
      </c>
      <c r="C18" s="5">
        <f>SUBTOTAL(3,$D$3:D18)</f>
        <v>16</v>
      </c>
      <c r="D18" s="11" t="s">
        <v>71</v>
      </c>
      <c r="E18" s="4" t="s">
        <v>26</v>
      </c>
      <c r="F18" s="4" t="s">
        <v>97</v>
      </c>
      <c r="G18" s="8">
        <v>32677</v>
      </c>
      <c r="H18" s="12" t="s">
        <v>72</v>
      </c>
      <c r="I18" s="12"/>
      <c r="J18" s="8">
        <v>43139</v>
      </c>
      <c r="K18" s="8">
        <v>43504</v>
      </c>
      <c r="L18" s="6"/>
      <c r="M18" s="7"/>
      <c r="N18" s="7"/>
      <c r="O18" s="7"/>
    </row>
    <row r="19" spans="1:15" s="15" customFormat="1" ht="39" customHeight="1" x14ac:dyDescent="0.25">
      <c r="A19" s="17">
        <v>17</v>
      </c>
      <c r="B19" s="18">
        <v>17</v>
      </c>
      <c r="C19" s="5">
        <f>SUBTOTAL(3,$D$3:D19)</f>
        <v>17</v>
      </c>
      <c r="D19" s="11" t="s">
        <v>20</v>
      </c>
      <c r="E19" s="4" t="s">
        <v>13</v>
      </c>
      <c r="F19" s="4" t="s">
        <v>97</v>
      </c>
      <c r="G19" s="9" t="s">
        <v>41</v>
      </c>
      <c r="H19" s="12" t="s">
        <v>73</v>
      </c>
      <c r="I19" s="12"/>
      <c r="J19" s="8">
        <v>43474</v>
      </c>
      <c r="K19" s="8">
        <v>43839</v>
      </c>
      <c r="L19" s="6"/>
      <c r="M19" s="7"/>
      <c r="N19" s="7"/>
      <c r="O19" s="7"/>
    </row>
    <row r="20" spans="1:15" s="15" customFormat="1" ht="39" customHeight="1" x14ac:dyDescent="0.25">
      <c r="A20" s="13">
        <v>18</v>
      </c>
      <c r="B20" s="18">
        <v>18</v>
      </c>
      <c r="C20" s="5">
        <f>SUBTOTAL(3,$D$3:D20)</f>
        <v>18</v>
      </c>
      <c r="D20" s="11" t="s">
        <v>74</v>
      </c>
      <c r="E20" s="4" t="s">
        <v>24</v>
      </c>
      <c r="F20" s="4" t="s">
        <v>97</v>
      </c>
      <c r="G20" s="9">
        <v>31260</v>
      </c>
      <c r="H20" s="12"/>
      <c r="I20" s="12"/>
      <c r="J20" s="8">
        <v>45728</v>
      </c>
      <c r="K20" s="8"/>
      <c r="L20" s="6"/>
      <c r="M20" s="7"/>
      <c r="N20" s="7"/>
      <c r="O20" s="7"/>
    </row>
    <row r="21" spans="1:15" s="15" customFormat="1" ht="39" customHeight="1" x14ac:dyDescent="0.25">
      <c r="A21" s="17">
        <v>19</v>
      </c>
      <c r="B21" s="18">
        <v>19</v>
      </c>
      <c r="C21" s="5">
        <f>SUBTOTAL(3,$D$3:D21)</f>
        <v>19</v>
      </c>
      <c r="D21" s="11" t="s">
        <v>34</v>
      </c>
      <c r="E21" s="4" t="s">
        <v>27</v>
      </c>
      <c r="F21" s="4" t="s">
        <v>97</v>
      </c>
      <c r="G21" s="8">
        <v>29362</v>
      </c>
      <c r="H21" s="12" t="s">
        <v>75</v>
      </c>
      <c r="I21" s="12"/>
      <c r="J21" s="8">
        <v>44089</v>
      </c>
      <c r="K21" s="8">
        <v>44335</v>
      </c>
      <c r="L21" s="6"/>
      <c r="M21" s="7"/>
      <c r="N21" s="7"/>
      <c r="O21" s="7"/>
    </row>
    <row r="22" spans="1:15" s="15" customFormat="1" ht="39" customHeight="1" x14ac:dyDescent="0.25">
      <c r="A22" s="13">
        <v>20</v>
      </c>
      <c r="B22" s="18">
        <v>20</v>
      </c>
      <c r="C22" s="5">
        <f>SUBTOTAL(3,$D$3:D22)</f>
        <v>20</v>
      </c>
      <c r="D22" s="11" t="s">
        <v>76</v>
      </c>
      <c r="E22" s="4" t="s">
        <v>43</v>
      </c>
      <c r="F22" s="4" t="s">
        <v>97</v>
      </c>
      <c r="G22" s="8">
        <v>32282</v>
      </c>
      <c r="H22" s="12" t="s">
        <v>77</v>
      </c>
      <c r="I22" s="12"/>
      <c r="J22" s="8">
        <v>43473</v>
      </c>
      <c r="K22" s="8">
        <v>43838</v>
      </c>
      <c r="L22" s="6"/>
      <c r="M22" s="7"/>
      <c r="N22" s="7"/>
      <c r="O22" s="7"/>
    </row>
    <row r="23" spans="1:15" s="15" customFormat="1" ht="39" customHeight="1" x14ac:dyDescent="0.25">
      <c r="A23" s="17">
        <v>21</v>
      </c>
      <c r="B23" s="18">
        <v>21</v>
      </c>
      <c r="C23" s="5">
        <f>SUBTOTAL(3,$D$3:D23)</f>
        <v>21</v>
      </c>
      <c r="D23" s="11" t="s">
        <v>78</v>
      </c>
      <c r="E23" s="4" t="s">
        <v>29</v>
      </c>
      <c r="F23" s="4"/>
      <c r="G23" s="8">
        <v>30908</v>
      </c>
      <c r="H23" s="12" t="s">
        <v>79</v>
      </c>
      <c r="I23" s="12"/>
      <c r="J23" s="9">
        <v>45325</v>
      </c>
      <c r="K23" s="9">
        <v>45691</v>
      </c>
      <c r="L23" s="6"/>
      <c r="M23" s="7"/>
      <c r="N23" s="7"/>
      <c r="O23" s="7"/>
    </row>
    <row r="24" spans="1:15" s="15" customFormat="1" ht="39" customHeight="1" x14ac:dyDescent="0.25">
      <c r="A24" s="13">
        <v>22</v>
      </c>
      <c r="B24" s="18">
        <v>22</v>
      </c>
      <c r="C24" s="5">
        <f>SUBTOTAL(3,$D$3:D24)</f>
        <v>22</v>
      </c>
      <c r="D24" s="11" t="s">
        <v>19</v>
      </c>
      <c r="E24" s="4" t="s">
        <v>23</v>
      </c>
      <c r="F24" s="4"/>
      <c r="G24" s="8">
        <v>31322</v>
      </c>
      <c r="H24" s="12" t="s">
        <v>80</v>
      </c>
      <c r="I24" s="12"/>
      <c r="J24" s="8">
        <v>42360</v>
      </c>
      <c r="K24" s="8" t="s">
        <v>37</v>
      </c>
      <c r="L24" s="6"/>
      <c r="M24" s="7"/>
      <c r="N24" s="7"/>
      <c r="O24" s="7"/>
    </row>
    <row r="25" spans="1:15" s="15" customFormat="1" ht="37.9" customHeight="1" x14ac:dyDescent="0.25">
      <c r="A25" s="17">
        <v>23</v>
      </c>
      <c r="B25" s="18">
        <v>23</v>
      </c>
      <c r="C25" s="5">
        <f>SUBTOTAL(3,$D$3:D25)</f>
        <v>23</v>
      </c>
      <c r="D25" s="11" t="s">
        <v>81</v>
      </c>
      <c r="E25" s="4" t="s">
        <v>82</v>
      </c>
      <c r="F25" s="4" t="s">
        <v>97</v>
      </c>
      <c r="G25" s="8">
        <v>29627</v>
      </c>
      <c r="H25" s="12" t="s">
        <v>83</v>
      </c>
      <c r="I25" s="12"/>
      <c r="J25" s="8" t="s">
        <v>84</v>
      </c>
      <c r="K25" s="8">
        <v>42409</v>
      </c>
      <c r="L25" s="6"/>
      <c r="M25" s="7"/>
      <c r="N25" s="7"/>
      <c r="O25" s="7"/>
    </row>
    <row r="26" spans="1:15" ht="37.9" customHeight="1" x14ac:dyDescent="0.25">
      <c r="C26" s="5">
        <f>SUBTOTAL(3,$D$3:D26)</f>
        <v>24</v>
      </c>
      <c r="D26" s="11" t="s">
        <v>85</v>
      </c>
      <c r="E26" s="4" t="s">
        <v>86</v>
      </c>
      <c r="F26" s="4"/>
      <c r="G26" s="8">
        <v>28120</v>
      </c>
      <c r="H26" s="12"/>
      <c r="I26" s="12"/>
      <c r="J26" s="8">
        <v>45728</v>
      </c>
      <c r="K26" s="8"/>
      <c r="L26" s="31"/>
      <c r="M26" s="31"/>
      <c r="N26" s="31"/>
      <c r="O26" s="31"/>
    </row>
    <row r="27" spans="1:15" ht="38.25" x14ac:dyDescent="0.25">
      <c r="C27" s="5">
        <f>SUBTOTAL(3,$D$3:D27)</f>
        <v>25</v>
      </c>
      <c r="D27" s="36" t="s">
        <v>87</v>
      </c>
      <c r="E27" s="37" t="s">
        <v>88</v>
      </c>
      <c r="F27" s="37"/>
      <c r="G27" s="38" t="s">
        <v>98</v>
      </c>
      <c r="H27" s="39" t="s">
        <v>89</v>
      </c>
      <c r="I27" s="40" t="s">
        <v>99</v>
      </c>
      <c r="J27" s="38" t="s">
        <v>103</v>
      </c>
      <c r="K27" s="38" t="s">
        <v>104</v>
      </c>
      <c r="L27" s="41" t="s">
        <v>100</v>
      </c>
      <c r="M27" s="42"/>
      <c r="N27" s="40" t="s">
        <v>101</v>
      </c>
      <c r="O27" s="41" t="s">
        <v>102</v>
      </c>
    </row>
    <row r="28" spans="1:15" ht="37.9" customHeight="1" x14ac:dyDescent="0.25">
      <c r="C28" s="5">
        <f>SUBTOTAL(3,$D$3:D28)</f>
        <v>26</v>
      </c>
      <c r="D28" s="11" t="s">
        <v>90</v>
      </c>
      <c r="E28" s="4" t="s">
        <v>32</v>
      </c>
      <c r="F28" s="4" t="s">
        <v>97</v>
      </c>
      <c r="G28" s="8">
        <v>25637</v>
      </c>
      <c r="H28" s="12"/>
      <c r="I28" s="12"/>
      <c r="J28" s="8">
        <v>45728</v>
      </c>
      <c r="K28" s="8"/>
      <c r="L28" s="31"/>
      <c r="M28" s="31"/>
      <c r="N28" s="31"/>
      <c r="O28" s="31"/>
    </row>
    <row r="29" spans="1:15" ht="37.9" customHeight="1" x14ac:dyDescent="0.25">
      <c r="C29" s="5">
        <f>SUBTOTAL(3,$D$3:D29)</f>
        <v>27</v>
      </c>
      <c r="D29" s="11" t="s">
        <v>91</v>
      </c>
      <c r="E29" s="4" t="s">
        <v>31</v>
      </c>
      <c r="F29" s="4" t="s">
        <v>97</v>
      </c>
      <c r="G29" s="8">
        <v>31292</v>
      </c>
      <c r="H29" s="12" t="s">
        <v>92</v>
      </c>
      <c r="I29" s="12"/>
      <c r="J29" s="8">
        <v>43355</v>
      </c>
      <c r="K29" s="8">
        <v>43720</v>
      </c>
      <c r="L29" s="31"/>
      <c r="M29" s="31"/>
      <c r="N29" s="31"/>
      <c r="O29" s="3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Windows User</cp:lastModifiedBy>
  <cp:lastPrinted>2025-07-18T07:44:15Z</cp:lastPrinted>
  <dcterms:created xsi:type="dcterms:W3CDTF">2025-06-28T14:34:04Z</dcterms:created>
  <dcterms:modified xsi:type="dcterms:W3CDTF">2025-07-21T09:11:41Z</dcterms:modified>
</cp:coreProperties>
</file>