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ive\4. HOC BONG + KHEN THUONG\2024-2025\KHEN THUONG NH 2024-2025\"/>
    </mc:Choice>
  </mc:AlternateContent>
  <xr:revisionPtr revIDLastSave="0" documentId="13_ncr:1_{0F9003AD-B39D-4F21-A3F4-06F09DA1FC0F}" xr6:coauthVersionLast="47" xr6:coauthVersionMax="47" xr10:uidLastSave="{00000000-0000-0000-0000-000000000000}"/>
  <bookViews>
    <workbookView xWindow="-120" yWindow="-120" windowWidth="20730" windowHeight="11160" tabRatio="513" firstSheet="1" activeTab="1" xr2:uid="{00000000-000D-0000-FFFF-FFFF00000000}"/>
  </bookViews>
  <sheets>
    <sheet name="Kangatang" sheetId="150" state="veryHidden" r:id="rId1"/>
    <sheet name="CBL.TICH_CUC" sheetId="153" r:id="rId2"/>
    <sheet name="00000000" sheetId="14" state="veryHidden" r:id="rId3"/>
  </sheets>
  <externalReferences>
    <externalReference r:id="rId4"/>
  </externalReferences>
  <definedNames>
    <definedName name="_Fill" hidden="1">#REF!</definedName>
    <definedName name="_xlnm.Print_Titles" localSheetId="1">'CBL.TICH_CUC'!$9:$9</definedName>
  </definedNames>
  <calcPr calcId="181029"/>
</workbook>
</file>

<file path=xl/calcChain.xml><?xml version="1.0" encoding="utf-8"?>
<calcChain xmlns="http://schemas.openxmlformats.org/spreadsheetml/2006/main">
  <c r="D149" i="153" l="1"/>
  <c r="D10" i="153"/>
  <c r="D147" i="153"/>
  <c r="D144" i="153" l="1"/>
  <c r="D80" i="153" l="1"/>
  <c r="D177" i="153" l="1"/>
  <c r="D115" i="153"/>
  <c r="D175" i="153"/>
  <c r="D49" i="153"/>
  <c r="D178" i="15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F117" authorId="0" shapeId="0" xr:uid="{EA22A124-BF99-4804-82BF-64B182E6B7F5}">
      <text>
        <r>
          <rPr>
            <b/>
            <sz val="9"/>
            <color indexed="81"/>
            <rFont val="Tahoma"/>
            <family val="2"/>
          </rPr>
          <t>- HK1: LPHT
- HK2: Lớp trưởng</t>
        </r>
      </text>
    </comment>
  </commentList>
</comments>
</file>

<file path=xl/sharedStrings.xml><?xml version="1.0" encoding="utf-8"?>
<sst xmlns="http://schemas.openxmlformats.org/spreadsheetml/2006/main" count="854" uniqueCount="512">
  <si>
    <t>Nguyễn Kính</t>
  </si>
  <si>
    <t>THÀNH PHỐ HỒ CHÍ MINH</t>
  </si>
  <si>
    <t>UBND THÀNH PHỐ HỒ CHÍ MINH</t>
  </si>
  <si>
    <t>LỚP</t>
  </si>
  <si>
    <t>TRƯỜNG CAO ĐẲNG LÝ TỰ TRỌNG</t>
  </si>
  <si>
    <t>STT</t>
  </si>
  <si>
    <t>22T4-CĐT1</t>
  </si>
  <si>
    <t>22T4-TĐH1</t>
  </si>
  <si>
    <t>22T4-KML1</t>
  </si>
  <si>
    <t>22T4-CCK1</t>
  </si>
  <si>
    <t>22T4-TKĐ2</t>
  </si>
  <si>
    <t>22T4-ĐHĐ1</t>
  </si>
  <si>
    <t>22T4-ĐHĐ2</t>
  </si>
  <si>
    <t>22T4-LTM1</t>
  </si>
  <si>
    <t>22T4-LGT1</t>
  </si>
  <si>
    <t>22T4-KTD1</t>
  </si>
  <si>
    <t>22T4-QTD1</t>
  </si>
  <si>
    <t>22T4-TMĐ1</t>
  </si>
  <si>
    <t>22T4-KLB1</t>
  </si>
  <si>
    <t>Độc lập - Tự do - Hạnh phúc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</si>
  <si>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</si>
  <si>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</si>
  <si>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</si>
  <si>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</si>
  <si>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</si>
  <si>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</si>
  <si>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</si>
  <si>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</si>
  <si>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</si>
  <si>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</si>
  <si>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</si>
  <si>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</si>
  <si>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</si>
  <si>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</si>
  <si>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</si>
  <si>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</si>
  <si>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</si>
  <si>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</si>
  <si>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</si>
  <si>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</si>
  <si>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</si>
  <si>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</si>
  <si>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</si>
  <si>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</si>
  <si>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</si>
  <si>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29</t>
  </si>
  <si>
    <t>30</t>
  </si>
  <si>
    <t>31</t>
  </si>
  <si>
    <t>32</t>
  </si>
  <si>
    <t>33</t>
  </si>
  <si>
    <t>35</t>
  </si>
  <si>
    <t>36</t>
  </si>
  <si>
    <t>37</t>
  </si>
  <si>
    <t>38</t>
  </si>
  <si>
    <t>KẾ TOÁN TRƯỞNG</t>
  </si>
  <si>
    <t>Nguyễn Văn Chiến</t>
  </si>
  <si>
    <t>Nguyễn Hoàng An</t>
  </si>
  <si>
    <t>Thư</t>
  </si>
  <si>
    <t>Nghiêm Ngọc</t>
  </si>
  <si>
    <t>Ánh</t>
  </si>
  <si>
    <t>Lê Hoàng Minh</t>
  </si>
  <si>
    <t>Phát</t>
  </si>
  <si>
    <t>An</t>
  </si>
  <si>
    <t>23T4-ĐĐT1</t>
  </si>
  <si>
    <t>Hoàng</t>
  </si>
  <si>
    <t>22001528</t>
  </si>
  <si>
    <t>Trần Thành</t>
  </si>
  <si>
    <t>Thắng</t>
  </si>
  <si>
    <t>Nguyễn Lê Duy</t>
  </si>
  <si>
    <t>Tân</t>
  </si>
  <si>
    <t>22001819</t>
  </si>
  <si>
    <t>Tăng Gia</t>
  </si>
  <si>
    <t>Bảo</t>
  </si>
  <si>
    <t>Bắc</t>
  </si>
  <si>
    <t>Đạt</t>
  </si>
  <si>
    <t>22002485</t>
  </si>
  <si>
    <t>Hồ Cẩm</t>
  </si>
  <si>
    <t>Tú</t>
  </si>
  <si>
    <t>22001334</t>
  </si>
  <si>
    <t>Lê Tấn Minh</t>
  </si>
  <si>
    <t>Tâm</t>
  </si>
  <si>
    <t>22001512</t>
  </si>
  <si>
    <t>Nguyễn Vân</t>
  </si>
  <si>
    <t>Anh</t>
  </si>
  <si>
    <t>Thảo</t>
  </si>
  <si>
    <t>Hân</t>
  </si>
  <si>
    <t>Giang</t>
  </si>
  <si>
    <t>Hồng</t>
  </si>
  <si>
    <t>Phạm Thạch Hoàng</t>
  </si>
  <si>
    <t>Sơn</t>
  </si>
  <si>
    <t>23T4-KML1</t>
  </si>
  <si>
    <t>Tạ Quang</t>
  </si>
  <si>
    <t>Công</t>
  </si>
  <si>
    <t>Nhân</t>
  </si>
  <si>
    <t>23T4-VSL1</t>
  </si>
  <si>
    <t>Nguyễn Hồng</t>
  </si>
  <si>
    <t>Vũ</t>
  </si>
  <si>
    <t>Huỳnh Quí</t>
  </si>
  <si>
    <t>Trọng</t>
  </si>
  <si>
    <t>23T4-CNÔ6</t>
  </si>
  <si>
    <t>Quang</t>
  </si>
  <si>
    <t>23T4-CMT1</t>
  </si>
  <si>
    <t>Nguyễn Thanh</t>
  </si>
  <si>
    <t>23T4-QTM1</t>
  </si>
  <si>
    <t>Thiện</t>
  </si>
  <si>
    <t>23T4-THU1</t>
  </si>
  <si>
    <t>Trần Văn</t>
  </si>
  <si>
    <t>23T4-TKĐ2</t>
  </si>
  <si>
    <t>Nguyễn Gia</t>
  </si>
  <si>
    <t>Huy</t>
  </si>
  <si>
    <t>23T4-TKĐ3</t>
  </si>
  <si>
    <t>23001202</t>
  </si>
  <si>
    <t>Trần Thụy Như</t>
  </si>
  <si>
    <t>Quỳnh</t>
  </si>
  <si>
    <t>Hoa</t>
  </si>
  <si>
    <t>Khang</t>
  </si>
  <si>
    <t>23T4-LGT1</t>
  </si>
  <si>
    <t>Khoa</t>
  </si>
  <si>
    <t>Nguyễn Minh</t>
  </si>
  <si>
    <t>Quân</t>
  </si>
  <si>
    <t>Nguyễn Thị Ngọc</t>
  </si>
  <si>
    <t>Huyền</t>
  </si>
  <si>
    <t>23T4-QTD1</t>
  </si>
  <si>
    <t>Nguyễn Hữu</t>
  </si>
  <si>
    <t>Tuyền</t>
  </si>
  <si>
    <t>Nguyễn Ngọc Thanh</t>
  </si>
  <si>
    <t>Nhi</t>
  </si>
  <si>
    <t>Huỳnh Thị Thanh</t>
  </si>
  <si>
    <t>Long</t>
  </si>
  <si>
    <t>Chiến</t>
  </si>
  <si>
    <t>Nguyễn Thành</t>
  </si>
  <si>
    <t>Trần Thanh</t>
  </si>
  <si>
    <t>Trí</t>
  </si>
  <si>
    <t>Lê Quốc</t>
  </si>
  <si>
    <t>Tiên</t>
  </si>
  <si>
    <t>Phạm Minh</t>
  </si>
  <si>
    <t>Kiệt</t>
  </si>
  <si>
    <t>Trung</t>
  </si>
  <si>
    <t>Hằng</t>
  </si>
  <si>
    <t>Dương</t>
  </si>
  <si>
    <t>Tiến</t>
  </si>
  <si>
    <t>Kiên</t>
  </si>
  <si>
    <t>Vương Hữu</t>
  </si>
  <si>
    <t>Thuận</t>
  </si>
  <si>
    <t>23C1-CCK3</t>
  </si>
  <si>
    <t>Lê Văn</t>
  </si>
  <si>
    <t>23C1-CNÔ1</t>
  </si>
  <si>
    <t>23C1-ĐĐT1</t>
  </si>
  <si>
    <t>Nguyễn Tấn</t>
  </si>
  <si>
    <t>Đoàn</t>
  </si>
  <si>
    <t>23C1-TĐH1</t>
  </si>
  <si>
    <t>Đông</t>
  </si>
  <si>
    <t>23C1-CTM1</t>
  </si>
  <si>
    <t>23C1-CNÔ8</t>
  </si>
  <si>
    <t>Trần Tấn</t>
  </si>
  <si>
    <t>Minh</t>
  </si>
  <si>
    <t>23C1-CMT1</t>
  </si>
  <si>
    <t>23C1-LTM1</t>
  </si>
  <si>
    <t>Tuấn</t>
  </si>
  <si>
    <t>23C1-KTD1</t>
  </si>
  <si>
    <t>Nghĩa</t>
  </si>
  <si>
    <t>Ngọc</t>
  </si>
  <si>
    <t>23C1-QTD1</t>
  </si>
  <si>
    <t>23C1-QKS1</t>
  </si>
  <si>
    <t>Ngân</t>
  </si>
  <si>
    <t>23C1-QNH1</t>
  </si>
  <si>
    <t>Lê Hoàng Triệu</t>
  </si>
  <si>
    <t>Hải</t>
  </si>
  <si>
    <t>Vy</t>
  </si>
  <si>
    <t>Vinh</t>
  </si>
  <si>
    <t>Hiếu</t>
  </si>
  <si>
    <t>Phạm Tuấn</t>
  </si>
  <si>
    <t>Tín</t>
  </si>
  <si>
    <t>Lê Minh</t>
  </si>
  <si>
    <t>Đức</t>
  </si>
  <si>
    <t>Cường</t>
  </si>
  <si>
    <t>Nguyễn Hoàng</t>
  </si>
  <si>
    <t>Phú</t>
  </si>
  <si>
    <t>Như</t>
  </si>
  <si>
    <t>Khôi</t>
  </si>
  <si>
    <t>Ý</t>
  </si>
  <si>
    <t>Yến</t>
  </si>
  <si>
    <t>23C1-LGT1</t>
  </si>
  <si>
    <t>Nguyễn Ngọc</t>
  </si>
  <si>
    <t>Phạm Nguyễn Kim</t>
  </si>
  <si>
    <t>22T4-NNA1</t>
  </si>
  <si>
    <t>Thanh</t>
  </si>
  <si>
    <t>22T4-NNA2</t>
  </si>
  <si>
    <t>Huỳnh Thanh</t>
  </si>
  <si>
    <t>23T4-KLB2</t>
  </si>
  <si>
    <t>23T4-QDL1</t>
  </si>
  <si>
    <t>23T4-NNA1</t>
  </si>
  <si>
    <t>23T4-NNA2</t>
  </si>
  <si>
    <t>Nguyễn Đức</t>
  </si>
  <si>
    <t>Nguyễn Thị Kim</t>
  </si>
  <si>
    <t>26</t>
  </si>
  <si>
    <t>27</t>
  </si>
  <si>
    <t>28</t>
  </si>
  <si>
    <t>34</t>
  </si>
  <si>
    <t>22T4-KLB2</t>
  </si>
  <si>
    <t>Nguyễn Thị Trúc</t>
  </si>
  <si>
    <t>22001887</t>
  </si>
  <si>
    <t>22T4-QDL1</t>
  </si>
  <si>
    <t>22003717</t>
  </si>
  <si>
    <t>Tạ Trường</t>
  </si>
  <si>
    <t>22T4-QKS1</t>
  </si>
  <si>
    <t>22T4-QNH1</t>
  </si>
  <si>
    <t>22000921</t>
  </si>
  <si>
    <t>Hồ Hải</t>
  </si>
  <si>
    <t>22T4-NTN1</t>
  </si>
  <si>
    <t>23T4-KLB1</t>
  </si>
  <si>
    <t>Trần An Phương</t>
  </si>
  <si>
    <t>Nguyễn Vũ Hoàng</t>
  </si>
  <si>
    <t>Thùy</t>
  </si>
  <si>
    <t>Trâm</t>
  </si>
  <si>
    <t>23T4-NHQ1</t>
  </si>
  <si>
    <t>Nguyễn Quang</t>
  </si>
  <si>
    <t>Huỳnh Kim</t>
  </si>
  <si>
    <t>23C1-KLB1</t>
  </si>
  <si>
    <t>CỘNG HỘI XÃ HỘI CHỦ NGHĨA VIỆT NAM</t>
  </si>
  <si>
    <t>DANH SÁCH KHEN THƯỞNG CÁN BỘ LỚP TÍCH CỰC</t>
  </si>
  <si>
    <t>Mã SV</t>
  </si>
  <si>
    <t>HỌ &amp; TÊN</t>
  </si>
  <si>
    <t>CHỨC VỤ</t>
  </si>
  <si>
    <t>SỐ TIỀN</t>
  </si>
  <si>
    <t>KÝ NHẬN</t>
  </si>
  <si>
    <t>Lớp trưởng</t>
  </si>
  <si>
    <t>Nhật</t>
  </si>
  <si>
    <t>Lộc</t>
  </si>
  <si>
    <t>Lớp phó 
học tập</t>
  </si>
  <si>
    <t>Khóa 22T4</t>
  </si>
  <si>
    <t>22T4-ĐCN1</t>
  </si>
  <si>
    <t>22T4-ĐĐT1</t>
  </si>
  <si>
    <t>Trần Quan Thiên</t>
  </si>
  <si>
    <t>Tính</t>
  </si>
  <si>
    <t>22T4-CKC1</t>
  </si>
  <si>
    <t>22002071</t>
  </si>
  <si>
    <t>Trương Văn Hữu</t>
  </si>
  <si>
    <t>22T4-CTM1</t>
  </si>
  <si>
    <t>22T4-CNÔ1</t>
  </si>
  <si>
    <t>Lớp phó phong trào</t>
  </si>
  <si>
    <t>22T4-CNÔ2</t>
  </si>
  <si>
    <t>22T4-CNÔ3</t>
  </si>
  <si>
    <t>22T4-CNÔ4</t>
  </si>
  <si>
    <t>22T4-CNÔ5</t>
  </si>
  <si>
    <t>22T4-CNÔ6</t>
  </si>
  <si>
    <t>22001383</t>
  </si>
  <si>
    <t>Nguyễn Trương Hải</t>
  </si>
  <si>
    <t>22T4-ANM1</t>
  </si>
  <si>
    <t>22T4-CMT1</t>
  </si>
  <si>
    <t>22001942</t>
  </si>
  <si>
    <t>Lê Đức</t>
  </si>
  <si>
    <t>Thành</t>
  </si>
  <si>
    <t>22T4-LTM2</t>
  </si>
  <si>
    <t>22001784</t>
  </si>
  <si>
    <t>Triều</t>
  </si>
  <si>
    <t>22T4-THU1</t>
  </si>
  <si>
    <t>22000729</t>
  </si>
  <si>
    <t>Trần Tường</t>
  </si>
  <si>
    <t>22T4-TKĐ1</t>
  </si>
  <si>
    <t>Nguyễn Lê Minh</t>
  </si>
  <si>
    <t>22T4-TCD1</t>
  </si>
  <si>
    <t>22001474</t>
  </si>
  <si>
    <t>Nguyễn Phạm Gia</t>
  </si>
  <si>
    <t>Thy</t>
  </si>
  <si>
    <t>Khóa 23T4</t>
  </si>
  <si>
    <t>Nghi Hà Thanh</t>
  </si>
  <si>
    <t>Trúc</t>
  </si>
  <si>
    <t>23T4-CĐT1</t>
  </si>
  <si>
    <t>23T4-ĐCN1</t>
  </si>
  <si>
    <t>Đặng Hoàng</t>
  </si>
  <si>
    <t>Vũ Quốc</t>
  </si>
  <si>
    <t>Uy</t>
  </si>
  <si>
    <t>23T4-CNÔ1</t>
  </si>
  <si>
    <t>Lê Hồng Minh</t>
  </si>
  <si>
    <t>23T4-CNÔ2</t>
  </si>
  <si>
    <t>23T4-CNÔ3</t>
  </si>
  <si>
    <t>23T4-CNÔ4</t>
  </si>
  <si>
    <t>Siêu</t>
  </si>
  <si>
    <t>23T4-CNÔ5</t>
  </si>
  <si>
    <t>23001990</t>
  </si>
  <si>
    <t>Nguyễn Trần Minh</t>
  </si>
  <si>
    <t>23T4-LMT2</t>
  </si>
  <si>
    <t>- HK1: LPHT; HK2: Lớp trưởng</t>
  </si>
  <si>
    <t>23000088</t>
  </si>
  <si>
    <t>Phạm Lê Nhật</t>
  </si>
  <si>
    <t>23T4-TKĐ1</t>
  </si>
  <si>
    <t>Bùi Nguyễn Thành</t>
  </si>
  <si>
    <t>Nguyễn Trọng Quang</t>
  </si>
  <si>
    <t>23T4-TMĐ1</t>
  </si>
  <si>
    <t>Mạc Kim</t>
  </si>
  <si>
    <t>Cảnh</t>
  </si>
  <si>
    <t>Khóa 23C1</t>
  </si>
  <si>
    <t>Lê Thành</t>
  </si>
  <si>
    <t>23C1-ĐCN1</t>
  </si>
  <si>
    <t xml:space="preserve">Trần Đăng </t>
  </si>
  <si>
    <t>23C1-KML1</t>
  </si>
  <si>
    <t>Phan Mạnh</t>
  </si>
  <si>
    <t>23C1-VSL1</t>
  </si>
  <si>
    <t>Nguyễn Minh Tuấn</t>
  </si>
  <si>
    <t>23C1-CNÔ2</t>
  </si>
  <si>
    <t>Lê Tấn</t>
  </si>
  <si>
    <t>23C1-CNÔ3</t>
  </si>
  <si>
    <t>23C1-CNÔ4</t>
  </si>
  <si>
    <t>Lê Nguyễn Phước</t>
  </si>
  <si>
    <t>23C1-CNÔ5</t>
  </si>
  <si>
    <t>23C1-CNÔ6</t>
  </si>
  <si>
    <t>23C1-CNÔ7</t>
  </si>
  <si>
    <t>23C1-ĐHĐ1</t>
  </si>
  <si>
    <t>23C1-QTM1</t>
  </si>
  <si>
    <t xml:space="preserve">Nguyễn Công </t>
  </si>
  <si>
    <t xml:space="preserve">Lê Thị Yến </t>
  </si>
  <si>
    <t xml:space="preserve">Huỳnh Văn </t>
  </si>
  <si>
    <t>Bo</t>
  </si>
  <si>
    <t>Khóa 23C3</t>
  </si>
  <si>
    <t>Phạm Hữu</t>
  </si>
  <si>
    <t>23C3-CNÔ1</t>
  </si>
  <si>
    <t>23C3-CNÔ2</t>
  </si>
  <si>
    <t>TỔNG CỘNG DANH SÁCH CÓ</t>
  </si>
  <si>
    <t>SV</t>
  </si>
  <si>
    <t>TS. Đinh Văn Đệ</t>
  </si>
  <si>
    <t xml:space="preserve">(Số tiền bằng chữ: </t>
  </si>
  <si>
    <t>(Kèm theo Quyết định số          /QĐ-LTT-TTGD ngày      tháng     năm 2025
của Trường Cao đẳng Lý Tự Trọng Thành phố Hồ Chí Minh)</t>
  </si>
  <si>
    <t>NĂM HỌC 2024 - 2025</t>
  </si>
  <si>
    <t>Khóa 24C8</t>
  </si>
  <si>
    <t>24C8-ĐCN1</t>
  </si>
  <si>
    <t>Khóa 24C1</t>
  </si>
  <si>
    <t>Khóa 24T4</t>
  </si>
  <si>
    <t xml:space="preserve">Cao Phong Vũ Trí </t>
  </si>
  <si>
    <t>23T4-KXD1</t>
  </si>
  <si>
    <t>Nguyễn Trần Đăng</t>
  </si>
  <si>
    <t>23T4-ĐHĐ1</t>
  </si>
  <si>
    <t>23T4-QKS1</t>
  </si>
  <si>
    <t>23001703</t>
  </si>
  <si>
    <t>Đỗ Nguyễn Thái</t>
  </si>
  <si>
    <t>Hà</t>
  </si>
  <si>
    <t>Trần Nguyễn Anh</t>
  </si>
  <si>
    <t>HK1: LPHT; HK2: LT</t>
  </si>
  <si>
    <t>23001713</t>
  </si>
  <si>
    <t>Võ Nam</t>
  </si>
  <si>
    <t>Phạm Ngọc Thủy</t>
  </si>
  <si>
    <t>Huỳnh Bá Đại</t>
  </si>
  <si>
    <t>HK1: LPPT; HK2: LPHT</t>
  </si>
  <si>
    <t>Nguyễn Thị Lan</t>
  </si>
  <si>
    <t xml:space="preserve">Mai Thị Tường </t>
  </si>
  <si>
    <t xml:space="preserve">Phan Thị </t>
  </si>
  <si>
    <t xml:space="preserve">Bùi Gia </t>
  </si>
  <si>
    <t>Tô Đức</t>
  </si>
  <si>
    <t>24T4-CĐT1</t>
  </si>
  <si>
    <t>24T4-ĐCN1</t>
  </si>
  <si>
    <t>24T4-ĐĐT1</t>
  </si>
  <si>
    <t>24T4-ĐTC1</t>
  </si>
  <si>
    <t>24T4-TĐH1</t>
  </si>
  <si>
    <t>24T4-LĐL1</t>
  </si>
  <si>
    <t>24T4-KML1</t>
  </si>
  <si>
    <t>24T4-VSL1</t>
  </si>
  <si>
    <t>24T4-KXD1</t>
  </si>
  <si>
    <t>24T4-CCK1</t>
  </si>
  <si>
    <t>24T4-CKL1</t>
  </si>
  <si>
    <t>24T4-ANM1</t>
  </si>
  <si>
    <t>24T4-CMT1</t>
  </si>
  <si>
    <t>24T4-ĐHĐ1</t>
  </si>
  <si>
    <t>24T4-QTM1</t>
  </si>
  <si>
    <t>24T4-TKĐ1</t>
  </si>
  <si>
    <t>24T4-TKĐ2</t>
  </si>
  <si>
    <t>24T4-TKW1</t>
  </si>
  <si>
    <t>24T4-THU1</t>
  </si>
  <si>
    <t>24T4-MTT1</t>
  </si>
  <si>
    <t>24T4-LGT1</t>
  </si>
  <si>
    <t>24T4-QTD1</t>
  </si>
  <si>
    <t>24T4-TMĐ1</t>
  </si>
  <si>
    <t>24T4-QDL1</t>
  </si>
  <si>
    <t>24T4-QKS1</t>
  </si>
  <si>
    <t>24T4-QLH1</t>
  </si>
  <si>
    <t>24T4-NNA1</t>
  </si>
  <si>
    <t>24T4-NNA2</t>
  </si>
  <si>
    <t>24T4-NHQ1
24T4-NTN1</t>
  </si>
  <si>
    <t>22T4-VSL1</t>
  </si>
  <si>
    <t>22T4-QTM1</t>
  </si>
  <si>
    <t xml:space="preserve">Trương Đức </t>
  </si>
  <si>
    <t>Trần Thiên</t>
  </si>
  <si>
    <t>Ân</t>
  </si>
  <si>
    <t>Hồ Minh</t>
  </si>
  <si>
    <t>Hà Chí</t>
  </si>
  <si>
    <t>Vĩ</t>
  </si>
  <si>
    <t>22001231</t>
  </si>
  <si>
    <t>Lớp phó học tập</t>
  </si>
  <si>
    <t>Hồ Lê Phương</t>
  </si>
  <si>
    <t xml:space="preserve">Nguyễn Trần Chí </t>
  </si>
  <si>
    <t>Vũ Anh</t>
  </si>
  <si>
    <t>Nguyễn Quốc Gia</t>
  </si>
  <si>
    <t xml:space="preserve">Nguyễn Trương Hữu </t>
  </si>
  <si>
    <t>Thi</t>
  </si>
  <si>
    <t>22001315</t>
  </si>
  <si>
    <t>Huỳnh Thiện</t>
  </si>
  <si>
    <t>22001618</t>
  </si>
  <si>
    <t>Huỳnh Kim Gia</t>
  </si>
  <si>
    <t>Lương Nguyên Quốc</t>
  </si>
  <si>
    <t>Hoàng Trần Gia</t>
  </si>
  <si>
    <t>Đỗ Gia</t>
  </si>
  <si>
    <t>Lạc</t>
  </si>
  <si>
    <t>Nguyễn Lê Gia</t>
  </si>
  <si>
    <t>Trịnh Gia</t>
  </si>
  <si>
    <t>Đỗ Mai Quốc</t>
  </si>
  <si>
    <t>Lưu Trần Bảo</t>
  </si>
  <si>
    <t>Nguyễn Đức Anh</t>
  </si>
  <si>
    <t>Đoàn Nguyễn Anh</t>
  </si>
  <si>
    <t>24T4-CNÔ1</t>
  </si>
  <si>
    <t>24T4-CNÔ2</t>
  </si>
  <si>
    <t>24T4-CNÔ3</t>
  </si>
  <si>
    <t>24T4-CNÔ4</t>
  </si>
  <si>
    <t>Bạch Nguyễn Thế</t>
  </si>
  <si>
    <t>Phi</t>
  </si>
  <si>
    <t>Châu Gia</t>
  </si>
  <si>
    <t>Nguyễn Ngọc Phương</t>
  </si>
  <si>
    <t>Trinh</t>
  </si>
  <si>
    <t>Bách</t>
  </si>
  <si>
    <t>Trần Vũ Phi</t>
  </si>
  <si>
    <t>Nguyễn Ngọc Như</t>
  </si>
  <si>
    <t>Nguyễn Hoàng Xuân</t>
  </si>
  <si>
    <t>Mai</t>
  </si>
  <si>
    <t>Trần Quang</t>
  </si>
  <si>
    <t>Bính</t>
  </si>
  <si>
    <t>Võ Nguyễn Thái</t>
  </si>
  <si>
    <t>Trương Ngọc</t>
  </si>
  <si>
    <t>Nguyễn Hữu Ngọc</t>
  </si>
  <si>
    <t>Nguyễn Cao Anh</t>
  </si>
  <si>
    <t>Mai Đỗ Quốc</t>
  </si>
  <si>
    <t>Vũ Nguyễn Thúy</t>
  </si>
  <si>
    <t>Trần</t>
  </si>
  <si>
    <t>Gia</t>
  </si>
  <si>
    <t>24T4-QNH1</t>
  </si>
  <si>
    <t>Quách Trọng</t>
  </si>
  <si>
    <t>Vũ Sử Huy</t>
  </si>
  <si>
    <t>Phương</t>
  </si>
  <si>
    <t>Lê Trần Ngọc</t>
  </si>
  <si>
    <t>- HK1: LPPT; HK2: LPHT</t>
  </si>
  <si>
    <t>23C1-CNL1</t>
  </si>
  <si>
    <t xml:space="preserve">Hà Minh </t>
  </si>
  <si>
    <t xml:space="preserve">Đinh Mạnh </t>
  </si>
  <si>
    <t>23C1-KXD1</t>
  </si>
  <si>
    <t>23C1-CCK2</t>
  </si>
  <si>
    <t>Lại  Minh</t>
  </si>
  <si>
    <t xml:space="preserve">Trần Anh </t>
  </si>
  <si>
    <t>Đỗ Thanh</t>
  </si>
  <si>
    <t>Võ Khánh</t>
  </si>
  <si>
    <t>Duy</t>
  </si>
  <si>
    <t>Lê Nhựt</t>
  </si>
  <si>
    <t>24C1-CĐT1</t>
  </si>
  <si>
    <t>Võ Văn</t>
  </si>
  <si>
    <t>Nguyễn Huỳnh Thị Như</t>
  </si>
  <si>
    <t>24C1-ĐCN1</t>
  </si>
  <si>
    <t>Phạm Đan</t>
  </si>
  <si>
    <t>24C1-CNL1</t>
  </si>
  <si>
    <t>Hồ Văn</t>
  </si>
  <si>
    <t>24C1-KML1</t>
  </si>
  <si>
    <t>24C1-CCK1</t>
  </si>
  <si>
    <t>Phan Tiến</t>
  </si>
  <si>
    <t>Dưỡng</t>
  </si>
  <si>
    <t>24C1-CCK2</t>
  </si>
  <si>
    <t>24C1-KXD1</t>
  </si>
  <si>
    <t>Nguyễn Thị Phượng</t>
  </si>
  <si>
    <t>Kiều</t>
  </si>
  <si>
    <t>24C1-CTM1</t>
  </si>
  <si>
    <t>Phan Huy</t>
  </si>
  <si>
    <t>24C1-CNÔ1</t>
  </si>
  <si>
    <t>24C1-CNÔ2</t>
  </si>
  <si>
    <t>Nguyễn Đăng Tuấn</t>
  </si>
  <si>
    <t>Nguyễn Bá Khánh</t>
  </si>
  <si>
    <t>24C1-CNÔ3</t>
  </si>
  <si>
    <t>24C1-CNÔ5</t>
  </si>
  <si>
    <t>Phùng Khắc</t>
  </si>
  <si>
    <t>Phàng Thị</t>
  </si>
  <si>
    <t>Sua</t>
  </si>
  <si>
    <t>24C1-MTT1</t>
  </si>
  <si>
    <t>Toàn</t>
  </si>
  <si>
    <t>24C1-CMT1</t>
  </si>
  <si>
    <t>Võ Tuấn</t>
  </si>
  <si>
    <t>24C1-QTM1</t>
  </si>
  <si>
    <t>Nguyễn Trần Thanh</t>
  </si>
  <si>
    <t>24C1-ĐHĐ1</t>
  </si>
  <si>
    <t>Vũ Thành</t>
  </si>
  <si>
    <t>24C1-LTM1</t>
  </si>
  <si>
    <t>Nhung</t>
  </si>
  <si>
    <t>24C1-TKĐ1</t>
  </si>
  <si>
    <t>24C1-KTD1</t>
  </si>
  <si>
    <t>Bình</t>
  </si>
  <si>
    <t>Nguyễn Trần Mạnh</t>
  </si>
  <si>
    <t>24C1-LGT1</t>
  </si>
  <si>
    <t>24C1-QTD1</t>
  </si>
  <si>
    <t>Trần Thị Tuyết</t>
  </si>
  <si>
    <t>24C1-TMĐ1</t>
  </si>
  <si>
    <t>Lê Trương Trúc</t>
  </si>
  <si>
    <t>24C1-KLB1</t>
  </si>
  <si>
    <t>Trương Hoàng Nguyên</t>
  </si>
  <si>
    <t>24C1-QKS1</t>
  </si>
  <si>
    <t>Trần Hữu</t>
  </si>
  <si>
    <t>24C1-NNA1</t>
  </si>
  <si>
    <t>Lại Quí</t>
  </si>
  <si>
    <t>Chuyển</t>
  </si>
  <si>
    <t>Phước</t>
  </si>
  <si>
    <t>Trần Liên</t>
  </si>
  <si>
    <t>Nguyễn Huỳnh Trung</t>
  </si>
  <si>
    <t>Khóa 23C8</t>
  </si>
  <si>
    <t>TRƯỞNG PHÒNG TTGD-CTSV</t>
  </si>
  <si>
    <t>Q. HIỆU TRƯỞNG</t>
  </si>
  <si>
    <t>Bùi Nguyễn Anh</t>
  </si>
  <si>
    <t>chờ sửa lại, sai tên LT</t>
  </si>
  <si>
    <t>Nguyễn Thanh Thiên</t>
  </si>
  <si>
    <t>Tứ</t>
  </si>
  <si>
    <t>23C8-ĐCN1</t>
  </si>
  <si>
    <t>Đang sửa lại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</si>
</sst>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6" formatCode="&quot;\&quot;#,##0;[Red]&quot;\&quot;\-#,##0"/>
    <numFmt numFmtId="167" formatCode="&quot;\&quot;#,##0.00;[Red]&quot;\&quot;\-#,##0.0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2" formatCode="_-* #,##0\ _₫_-;\-* #,##0\ _₫_-;_-* &quot;-&quot;??\ _₫_-;_-@_-"/>
  </numFmts>
  <fonts count="45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i/>
      <sz val="12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9"/>
      <color indexed="81"/>
      <name val="Tahoma"/>
      <family val="2"/>
    </font>
    <font>
      <sz val="13"/>
      <color indexed="8"/>
      <name val="Times New Roman"/>
      <family val="1"/>
    </font>
    <font>
      <b/>
      <i/>
      <sz val="13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73">
    <xf numFmtId="0" fontId="0" fillId="0" borderId="0"/>
    <xf numFmtId="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0" fillId="0" borderId="0"/>
    <xf numFmtId="0" fontId="4" fillId="0" borderId="0"/>
    <xf numFmtId="0" fontId="12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7" applyNumberFormat="0" applyAlignment="0" applyProtection="0"/>
    <xf numFmtId="0" fontId="16" fillId="22" borderId="8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7" applyNumberFormat="0" applyAlignment="0" applyProtection="0"/>
    <xf numFmtId="0" fontId="23" fillId="0" borderId="12" applyNumberFormat="0" applyFill="0" applyAlignment="0" applyProtection="0"/>
    <xf numFmtId="0" fontId="24" fillId="23" borderId="0" applyNumberFormat="0" applyBorder="0" applyAlignment="0" applyProtection="0"/>
    <xf numFmtId="0" fontId="12" fillId="24" borderId="13" applyNumberFormat="0" applyFont="0" applyAlignment="0" applyProtection="0"/>
    <xf numFmtId="0" fontId="25" fillId="21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28" fillId="0" borderId="0" applyNumberFormat="0" applyFill="0" applyBorder="0" applyAlignment="0" applyProtection="0"/>
    <xf numFmtId="0" fontId="15" fillId="21" borderId="7" applyNumberFormat="0" applyBorder="0" applyAlignment="0" applyProtection="0"/>
    <xf numFmtId="0" fontId="16" fillId="22" borderId="8" applyNumberFormat="0" applyBorder="0" applyAlignment="0" applyProtection="0"/>
    <xf numFmtId="0" fontId="19" fillId="0" borderId="9" applyNumberFormat="0" applyFill="0" applyBorder="0" applyAlignment="0" applyProtection="0"/>
    <xf numFmtId="0" fontId="20" fillId="0" borderId="10" applyNumberFormat="0" applyFill="0" applyBorder="0" applyAlignment="0" applyProtection="0"/>
    <xf numFmtId="0" fontId="21" fillId="0" borderId="11" applyNumberFormat="0" applyFill="0" applyBorder="0" applyAlignment="0" applyProtection="0"/>
    <xf numFmtId="0" fontId="22" fillId="8" borderId="7" applyNumberFormat="0" applyBorder="0" applyAlignment="0" applyProtection="0"/>
    <xf numFmtId="0" fontId="23" fillId="0" borderId="12" applyNumberFormat="0" applyFill="0" applyBorder="0" applyAlignment="0" applyProtection="0"/>
    <xf numFmtId="0" fontId="12" fillId="24" borderId="13" applyNumberFormat="0" applyFont="0" applyBorder="0" applyAlignment="0" applyProtection="0"/>
    <xf numFmtId="0" fontId="25" fillId="21" borderId="14" applyNumberFormat="0" applyBorder="0" applyAlignment="0" applyProtection="0"/>
    <xf numFmtId="0" fontId="27" fillId="0" borderId="15" applyNumberFormat="0" applyFill="0" applyBorder="0" applyAlignment="0" applyProtection="0"/>
  </cellStyleXfs>
  <cellXfs count="175">
    <xf numFmtId="0" fontId="0" fillId="0" borderId="0" xfId="0"/>
    <xf numFmtId="0" fontId="4" fillId="0" borderId="0" xfId="20"/>
    <xf numFmtId="0" fontId="11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/>
    <xf numFmtId="0" fontId="29" fillId="0" borderId="0" xfId="0" applyFont="1"/>
    <xf numFmtId="0" fontId="34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11" fillId="0" borderId="0" xfId="0" applyFont="1"/>
    <xf numFmtId="0" fontId="37" fillId="0" borderId="0" xfId="0" applyFont="1"/>
    <xf numFmtId="0" fontId="30" fillId="0" borderId="0" xfId="0" applyFont="1" applyAlignment="1">
      <alignment horizontal="center"/>
    </xf>
    <xf numFmtId="0" fontId="32" fillId="0" borderId="0" xfId="0" applyFont="1" applyAlignment="1">
      <alignment vertical="justify"/>
    </xf>
    <xf numFmtId="0" fontId="33" fillId="0" borderId="0" xfId="0" applyFont="1" applyAlignment="1">
      <alignment vertical="justify" wrapText="1"/>
    </xf>
    <xf numFmtId="0" fontId="33" fillId="0" borderId="0" xfId="0" applyFont="1" applyAlignment="1">
      <alignment horizontal="left" vertical="justify"/>
    </xf>
    <xf numFmtId="0" fontId="33" fillId="0" borderId="0" xfId="0" applyFont="1" applyAlignment="1">
      <alignment vertical="justify"/>
    </xf>
    <xf numFmtId="0" fontId="30" fillId="0" borderId="0" xfId="0" applyFont="1" applyAlignment="1">
      <alignment horizontal="centerContinuous" vertical="center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left" vertical="center"/>
    </xf>
    <xf numFmtId="0" fontId="37" fillId="0" borderId="2" xfId="0" applyFont="1" applyBorder="1" applyAlignment="1">
      <alignment horizontal="center" vertical="center"/>
    </xf>
    <xf numFmtId="0" fontId="37" fillId="0" borderId="6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wrapText="1"/>
    </xf>
    <xf numFmtId="0" fontId="29" fillId="0" borderId="0" xfId="0" applyFont="1" applyAlignment="1">
      <alignment horizontal="left"/>
    </xf>
    <xf numFmtId="0" fontId="36" fillId="0" borderId="0" xfId="0" applyFont="1"/>
    <xf numFmtId="0" fontId="36" fillId="0" borderId="0" xfId="0" applyFont="1" applyAlignment="1">
      <alignment wrapText="1"/>
    </xf>
    <xf numFmtId="0" fontId="30" fillId="0" borderId="0" xfId="0" applyFont="1" applyAlignment="1">
      <alignment horizontal="left"/>
    </xf>
    <xf numFmtId="0" fontId="30" fillId="0" borderId="0" xfId="0" applyFont="1" applyAlignment="1">
      <alignment wrapText="1"/>
    </xf>
    <xf numFmtId="0" fontId="30" fillId="0" borderId="0" xfId="0" applyFont="1" applyAlignment="1">
      <alignment horizontal="center" wrapText="1"/>
    </xf>
    <xf numFmtId="0" fontId="31" fillId="0" borderId="2" xfId="0" applyFont="1" applyBorder="1" applyAlignment="1">
      <alignment horizontal="center" vertical="center" wrapText="1"/>
    </xf>
    <xf numFmtId="0" fontId="37" fillId="0" borderId="2" xfId="0" quotePrefix="1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7" fillId="0" borderId="2" xfId="0" quotePrefix="1" applyFont="1" applyBorder="1" applyAlignment="1">
      <alignment horizontal="center" vertical="center"/>
    </xf>
    <xf numFmtId="0" fontId="37" fillId="0" borderId="6" xfId="0" applyFont="1" applyBorder="1" applyAlignment="1">
      <alignment vertical="center"/>
    </xf>
    <xf numFmtId="0" fontId="37" fillId="2" borderId="3" xfId="0" applyFont="1" applyFill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left" vertical="center"/>
    </xf>
    <xf numFmtId="0" fontId="37" fillId="0" borderId="3" xfId="0" applyFont="1" applyBorder="1" applyAlignment="1">
      <alignment horizontal="center" vertical="center" wrapText="1"/>
    </xf>
    <xf numFmtId="0" fontId="37" fillId="2" borderId="3" xfId="0" applyFont="1" applyFill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0" fontId="37" fillId="0" borderId="17" xfId="0" applyFont="1" applyBorder="1" applyAlignment="1">
      <alignment vertical="center" wrapText="1"/>
    </xf>
    <xf numFmtId="0" fontId="37" fillId="0" borderId="16" xfId="0" applyFont="1" applyBorder="1" applyAlignment="1">
      <alignment horizontal="center" vertical="center" wrapText="1"/>
    </xf>
    <xf numFmtId="0" fontId="37" fillId="2" borderId="3" xfId="0" quotePrefix="1" applyFont="1" applyFill="1" applyBorder="1" applyAlignment="1">
      <alignment horizontal="center" vertical="center"/>
    </xf>
    <xf numFmtId="0" fontId="37" fillId="2" borderId="22" xfId="0" applyFont="1" applyFill="1" applyBorder="1" applyAlignment="1">
      <alignment horizontal="left" vertical="center" wrapText="1"/>
    </xf>
    <xf numFmtId="0" fontId="37" fillId="2" borderId="23" xfId="0" applyFont="1" applyFill="1" applyBorder="1" applyAlignment="1">
      <alignment horizontal="left" vertical="center"/>
    </xf>
    <xf numFmtId="0" fontId="37" fillId="2" borderId="26" xfId="0" applyFont="1" applyFill="1" applyBorder="1" applyAlignment="1">
      <alignment horizontal="left" vertical="center" wrapText="1"/>
    </xf>
    <xf numFmtId="0" fontId="37" fillId="2" borderId="24" xfId="0" applyFont="1" applyFill="1" applyBorder="1" applyAlignment="1">
      <alignment horizontal="left" vertical="center"/>
    </xf>
    <xf numFmtId="0" fontId="37" fillId="0" borderId="3" xfId="0" quotePrefix="1" applyFont="1" applyBorder="1" applyAlignment="1">
      <alignment horizontal="center" vertical="center"/>
    </xf>
    <xf numFmtId="0" fontId="37" fillId="0" borderId="26" xfId="0" applyFont="1" applyBorder="1" applyAlignment="1">
      <alignment horizontal="left" vertical="center" wrapText="1"/>
    </xf>
    <xf numFmtId="0" fontId="37" fillId="0" borderId="27" xfId="0" applyFont="1" applyBorder="1" applyAlignment="1">
      <alignment horizontal="left" vertical="center"/>
    </xf>
    <xf numFmtId="0" fontId="37" fillId="2" borderId="5" xfId="0" applyFont="1" applyFill="1" applyBorder="1" applyAlignment="1">
      <alignment horizontal="left" vertical="center"/>
    </xf>
    <xf numFmtId="0" fontId="37" fillId="0" borderId="3" xfId="0" quotePrefix="1" applyFont="1" applyBorder="1" applyAlignment="1">
      <alignment horizontal="center" vertical="center" wrapText="1"/>
    </xf>
    <xf numFmtId="0" fontId="37" fillId="0" borderId="22" xfId="0" applyFont="1" applyBorder="1" applyAlignment="1">
      <alignment horizontal="left" vertical="center" wrapText="1"/>
    </xf>
    <xf numFmtId="0" fontId="37" fillId="0" borderId="23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37" fillId="0" borderId="6" xfId="0" applyFont="1" applyBorder="1" applyAlignment="1">
      <alignment vertical="center" wrapText="1"/>
    </xf>
    <xf numFmtId="0" fontId="37" fillId="0" borderId="3" xfId="0" applyFont="1" applyBorder="1" applyAlignment="1">
      <alignment horizontal="center" vertical="center"/>
    </xf>
    <xf numFmtId="0" fontId="37" fillId="0" borderId="26" xfId="0" applyFont="1" applyBorder="1" applyAlignment="1">
      <alignment vertical="center" wrapText="1"/>
    </xf>
    <xf numFmtId="0" fontId="42" fillId="0" borderId="2" xfId="0" quotePrefix="1" applyFont="1" applyBorder="1" applyAlignment="1">
      <alignment horizontal="center" vertical="center"/>
    </xf>
    <xf numFmtId="0" fontId="42" fillId="2" borderId="3" xfId="0" applyFont="1" applyFill="1" applyBorder="1" applyAlignment="1">
      <alignment horizontal="center" vertical="center"/>
    </xf>
    <xf numFmtId="0" fontId="42" fillId="2" borderId="20" xfId="0" applyFont="1" applyFill="1" applyBorder="1" applyAlignment="1">
      <alignment horizontal="left" vertical="center" wrapText="1"/>
    </xf>
    <xf numFmtId="0" fontId="42" fillId="2" borderId="21" xfId="0" applyFont="1" applyFill="1" applyBorder="1" applyAlignment="1">
      <alignment horizontal="left" vertical="center"/>
    </xf>
    <xf numFmtId="0" fontId="42" fillId="0" borderId="2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2" borderId="2" xfId="0" quotePrefix="1" applyFont="1" applyFill="1" applyBorder="1" applyAlignment="1">
      <alignment horizontal="center" vertical="center"/>
    </xf>
    <xf numFmtId="0" fontId="37" fillId="2" borderId="17" xfId="0" applyFont="1" applyFill="1" applyBorder="1" applyAlignment="1">
      <alignment horizontal="left" vertical="center" wrapText="1"/>
    </xf>
    <xf numFmtId="0" fontId="37" fillId="2" borderId="18" xfId="0" applyFont="1" applyFill="1" applyBorder="1" applyAlignment="1">
      <alignment horizontal="left" vertical="center"/>
    </xf>
    <xf numFmtId="0" fontId="37" fillId="2" borderId="20" xfId="0" applyFont="1" applyFill="1" applyBorder="1" applyAlignment="1">
      <alignment horizontal="left" vertical="center" wrapText="1"/>
    </xf>
    <xf numFmtId="0" fontId="37" fillId="2" borderId="21" xfId="0" applyFont="1" applyFill="1" applyBorder="1" applyAlignment="1">
      <alignment horizontal="left" vertical="center"/>
    </xf>
    <xf numFmtId="0" fontId="37" fillId="2" borderId="25" xfId="0" applyFont="1" applyFill="1" applyBorder="1" applyAlignment="1">
      <alignment horizontal="left" vertical="center"/>
    </xf>
    <xf numFmtId="0" fontId="37" fillId="2" borderId="27" xfId="0" applyFont="1" applyFill="1" applyBorder="1" applyAlignment="1">
      <alignment horizontal="left" vertical="center"/>
    </xf>
    <xf numFmtId="0" fontId="37" fillId="2" borderId="26" xfId="0" applyFont="1" applyFill="1" applyBorder="1" applyAlignment="1">
      <alignment horizontal="left" vertical="center"/>
    </xf>
    <xf numFmtId="0" fontId="37" fillId="0" borderId="17" xfId="0" applyFont="1" applyBorder="1" applyAlignment="1">
      <alignment horizontal="left" vertical="center" wrapText="1"/>
    </xf>
    <xf numFmtId="0" fontId="37" fillId="0" borderId="18" xfId="0" applyFont="1" applyBorder="1" applyAlignment="1">
      <alignment horizontal="left" vertical="center" wrapText="1"/>
    </xf>
    <xf numFmtId="0" fontId="37" fillId="2" borderId="17" xfId="0" applyFont="1" applyFill="1" applyBorder="1" applyAlignment="1">
      <alignment horizontal="left" vertical="center"/>
    </xf>
    <xf numFmtId="0" fontId="37" fillId="0" borderId="26" xfId="0" applyFont="1" applyBorder="1" applyAlignment="1">
      <alignment horizontal="left" vertical="center"/>
    </xf>
    <xf numFmtId="0" fontId="37" fillId="2" borderId="3" xfId="0" quotePrefix="1" applyFont="1" applyFill="1" applyBorder="1" applyAlignment="1">
      <alignment horizontal="center" vertical="center" wrapText="1"/>
    </xf>
    <xf numFmtId="0" fontId="37" fillId="2" borderId="18" xfId="0" applyFont="1" applyFill="1" applyBorder="1" applyAlignment="1">
      <alignment horizontal="left" vertical="center" wrapText="1"/>
    </xf>
    <xf numFmtId="0" fontId="37" fillId="0" borderId="17" xfId="0" applyFont="1" applyBorder="1" applyAlignment="1">
      <alignment horizontal="left" vertical="center"/>
    </xf>
    <xf numFmtId="0" fontId="37" fillId="2" borderId="6" xfId="0" applyFont="1" applyFill="1" applyBorder="1" applyAlignment="1">
      <alignment horizontal="left" vertical="center" wrapText="1"/>
    </xf>
    <xf numFmtId="0" fontId="40" fillId="2" borderId="3" xfId="0" quotePrefix="1" applyFont="1" applyFill="1" applyBorder="1" applyAlignment="1">
      <alignment horizontal="center" vertical="center"/>
    </xf>
    <xf numFmtId="0" fontId="40" fillId="2" borderId="26" xfId="0" applyFont="1" applyFill="1" applyBorder="1" applyAlignment="1">
      <alignment horizontal="left" vertical="center" wrapText="1"/>
    </xf>
    <xf numFmtId="0" fontId="40" fillId="2" borderId="24" xfId="0" applyFont="1" applyFill="1" applyBorder="1" applyAlignment="1">
      <alignment horizontal="left" vertical="center"/>
    </xf>
    <xf numFmtId="0" fontId="40" fillId="2" borderId="27" xfId="0" applyFont="1" applyFill="1" applyBorder="1" applyAlignment="1">
      <alignment horizontal="left" vertical="center"/>
    </xf>
    <xf numFmtId="0" fontId="40" fillId="0" borderId="3" xfId="0" quotePrefix="1" applyFont="1" applyBorder="1" applyAlignment="1">
      <alignment horizontal="center" vertical="center"/>
    </xf>
    <xf numFmtId="0" fontId="40" fillId="0" borderId="26" xfId="0" applyFont="1" applyBorder="1" applyAlignment="1">
      <alignment horizontal="left" vertical="center" wrapText="1"/>
    </xf>
    <xf numFmtId="0" fontId="40" fillId="0" borderId="24" xfId="0" applyFont="1" applyBorder="1" applyAlignment="1">
      <alignment horizontal="left" vertical="center"/>
    </xf>
    <xf numFmtId="0" fontId="40" fillId="2" borderId="5" xfId="0" applyFont="1" applyFill="1" applyBorder="1" applyAlignment="1">
      <alignment horizontal="left" vertical="center"/>
    </xf>
    <xf numFmtId="0" fontId="40" fillId="2" borderId="23" xfId="0" applyFont="1" applyFill="1" applyBorder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37" fillId="0" borderId="23" xfId="0" applyFont="1" applyBorder="1" applyAlignment="1">
      <alignment horizontal="left" vertical="center"/>
    </xf>
    <xf numFmtId="0" fontId="37" fillId="0" borderId="5" xfId="0" applyFont="1" applyBorder="1" applyAlignment="1">
      <alignment horizontal="center" vertical="center" wrapText="1"/>
    </xf>
    <xf numFmtId="0" fontId="37" fillId="2" borderId="28" xfId="0" applyFont="1" applyFill="1" applyBorder="1" applyAlignment="1">
      <alignment horizontal="left" vertical="center"/>
    </xf>
    <xf numFmtId="0" fontId="37" fillId="2" borderId="23" xfId="0" applyFont="1" applyFill="1" applyBorder="1" applyAlignment="1">
      <alignment horizontal="left" vertical="center" wrapText="1"/>
    </xf>
    <xf numFmtId="0" fontId="37" fillId="2" borderId="29" xfId="0" applyFont="1" applyFill="1" applyBorder="1" applyAlignment="1">
      <alignment horizontal="left" vertical="center"/>
    </xf>
    <xf numFmtId="0" fontId="43" fillId="0" borderId="2" xfId="0" applyFont="1" applyBorder="1" applyAlignment="1">
      <alignment horizontal="center" vertical="center"/>
    </xf>
    <xf numFmtId="0" fontId="43" fillId="0" borderId="6" xfId="0" applyFont="1" applyBorder="1" applyAlignment="1">
      <alignment vertical="center"/>
    </xf>
    <xf numFmtId="0" fontId="43" fillId="2" borderId="23" xfId="0" applyFont="1" applyFill="1" applyBorder="1" applyAlignment="1">
      <alignment horizontal="left" vertical="center"/>
    </xf>
    <xf numFmtId="0" fontId="37" fillId="2" borderId="22" xfId="0" applyFont="1" applyFill="1" applyBorder="1" applyAlignment="1">
      <alignment horizontal="left" vertical="center"/>
    </xf>
    <xf numFmtId="0" fontId="37" fillId="0" borderId="30" xfId="0" applyFont="1" applyBorder="1" applyAlignment="1">
      <alignment horizontal="center" vertical="center"/>
    </xf>
    <xf numFmtId="0" fontId="37" fillId="0" borderId="31" xfId="0" applyFont="1" applyBorder="1" applyAlignment="1">
      <alignment horizontal="left" vertical="center"/>
    </xf>
    <xf numFmtId="0" fontId="37" fillId="0" borderId="32" xfId="0" applyFont="1" applyBorder="1" applyAlignment="1">
      <alignment horizontal="left" vertical="center"/>
    </xf>
    <xf numFmtId="0" fontId="40" fillId="0" borderId="6" xfId="0" applyFont="1" applyBorder="1" applyAlignment="1">
      <alignment horizontal="left" vertical="center" wrapText="1"/>
    </xf>
    <xf numFmtId="0" fontId="40" fillId="0" borderId="5" xfId="0" applyFont="1" applyBorder="1" applyAlignment="1">
      <alignment horizontal="left" vertical="center" wrapText="1"/>
    </xf>
    <xf numFmtId="0" fontId="37" fillId="0" borderId="4" xfId="0" applyFont="1" applyBorder="1" applyAlignment="1">
      <alignment horizontal="left" vertical="center"/>
    </xf>
    <xf numFmtId="0" fontId="42" fillId="0" borderId="6" xfId="0" applyFont="1" applyBorder="1" applyAlignment="1">
      <alignment vertical="center"/>
    </xf>
    <xf numFmtId="0" fontId="37" fillId="2" borderId="33" xfId="0" applyFont="1" applyFill="1" applyBorder="1" applyAlignment="1">
      <alignment horizontal="left" vertical="center"/>
    </xf>
    <xf numFmtId="0" fontId="42" fillId="0" borderId="2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49" fontId="37" fillId="0" borderId="6" xfId="0" applyNumberFormat="1" applyFont="1" applyBorder="1" applyAlignment="1">
      <alignment horizontal="left" vertical="center" wrapText="1"/>
    </xf>
    <xf numFmtId="0" fontId="43" fillId="2" borderId="3" xfId="0" quotePrefix="1" applyFont="1" applyFill="1" applyBorder="1" applyAlignment="1">
      <alignment horizontal="center" vertical="center"/>
    </xf>
    <xf numFmtId="0" fontId="43" fillId="2" borderId="22" xfId="0" applyFont="1" applyFill="1" applyBorder="1" applyAlignment="1">
      <alignment horizontal="left" vertical="center"/>
    </xf>
    <xf numFmtId="0" fontId="37" fillId="25" borderId="2" xfId="0" applyFont="1" applyFill="1" applyBorder="1" applyAlignment="1">
      <alignment horizontal="center" vertical="center"/>
    </xf>
    <xf numFmtId="0" fontId="37" fillId="25" borderId="6" xfId="0" applyFont="1" applyFill="1" applyBorder="1" applyAlignment="1">
      <alignment vertical="center"/>
    </xf>
    <xf numFmtId="0" fontId="37" fillId="25" borderId="23" xfId="0" applyFont="1" applyFill="1" applyBorder="1" applyAlignment="1">
      <alignment horizontal="left" vertical="center"/>
    </xf>
    <xf numFmtId="0" fontId="2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4" fillId="0" borderId="0" xfId="0" applyFont="1" applyAlignment="1">
      <alignment horizontal="center" wrapText="1"/>
    </xf>
    <xf numFmtId="0" fontId="34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31" fillId="0" borderId="6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justify"/>
    </xf>
    <xf numFmtId="0" fontId="32" fillId="0" borderId="0" xfId="0" applyFont="1" applyAlignment="1">
      <alignment horizontal="center" vertical="justify"/>
    </xf>
    <xf numFmtId="0" fontId="35" fillId="0" borderId="0" xfId="0" applyFont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/>
    </xf>
    <xf numFmtId="0" fontId="31" fillId="25" borderId="17" xfId="0" applyFont="1" applyFill="1" applyBorder="1" applyAlignment="1">
      <alignment vertical="center"/>
    </xf>
    <xf numFmtId="0" fontId="31" fillId="25" borderId="19" xfId="0" applyFont="1" applyFill="1" applyBorder="1" applyAlignment="1">
      <alignment vertical="center"/>
    </xf>
    <xf numFmtId="0" fontId="31" fillId="25" borderId="21" xfId="0" applyFont="1" applyFill="1" applyBorder="1" applyAlignment="1">
      <alignment horizontal="left" vertical="center"/>
    </xf>
    <xf numFmtId="0" fontId="37" fillId="25" borderId="3" xfId="0" applyFont="1" applyFill="1" applyBorder="1" applyAlignment="1">
      <alignment horizontal="center" vertical="center"/>
    </xf>
    <xf numFmtId="0" fontId="37" fillId="25" borderId="18" xfId="0" applyFont="1" applyFill="1" applyBorder="1" applyAlignment="1">
      <alignment horizontal="center" vertical="center" wrapText="1"/>
    </xf>
    <xf numFmtId="0" fontId="37" fillId="25" borderId="2" xfId="0" applyFont="1" applyFill="1" applyBorder="1" applyAlignment="1">
      <alignment horizontal="left" vertical="center" wrapText="1"/>
    </xf>
    <xf numFmtId="0" fontId="37" fillId="0" borderId="2" xfId="0" applyFont="1" applyBorder="1" applyAlignment="1">
      <alignment horizontal="left" vertical="center" wrapText="1"/>
    </xf>
    <xf numFmtId="0" fontId="37" fillId="2" borderId="20" xfId="0" applyFont="1" applyFill="1" applyBorder="1" applyAlignment="1">
      <alignment horizontal="left" vertical="center"/>
    </xf>
    <xf numFmtId="0" fontId="31" fillId="25" borderId="2" xfId="0" applyFont="1" applyFill="1" applyBorder="1" applyAlignment="1">
      <alignment horizontal="center" vertical="center"/>
    </xf>
    <xf numFmtId="0" fontId="31" fillId="25" borderId="3" xfId="0" applyFont="1" applyFill="1" applyBorder="1" applyAlignment="1">
      <alignment horizontal="center" vertical="center"/>
    </xf>
    <xf numFmtId="0" fontId="31" fillId="25" borderId="18" xfId="0" applyFont="1" applyFill="1" applyBorder="1" applyAlignment="1">
      <alignment horizontal="center" vertical="center" wrapText="1"/>
    </xf>
    <xf numFmtId="0" fontId="31" fillId="25" borderId="2" xfId="0" applyFont="1" applyFill="1" applyBorder="1" applyAlignment="1">
      <alignment horizontal="left" vertical="center" wrapText="1"/>
    </xf>
    <xf numFmtId="0" fontId="31" fillId="25" borderId="0" xfId="0" applyFont="1" applyFill="1"/>
    <xf numFmtId="0" fontId="43" fillId="0" borderId="2" xfId="0" applyFont="1" applyBorder="1" applyAlignment="1">
      <alignment horizontal="left" vertical="center" wrapText="1"/>
    </xf>
    <xf numFmtId="0" fontId="42" fillId="0" borderId="0" xfId="0" applyFont="1"/>
    <xf numFmtId="0" fontId="37" fillId="0" borderId="2" xfId="0" applyFont="1" applyBorder="1" applyAlignment="1">
      <alignment horizontal="left" vertical="top" wrapText="1"/>
    </xf>
    <xf numFmtId="0" fontId="37" fillId="0" borderId="16" xfId="0" applyFont="1" applyBorder="1" applyAlignment="1">
      <alignment horizontal="left" vertical="center" wrapText="1"/>
    </xf>
    <xf numFmtId="0" fontId="37" fillId="0" borderId="16" xfId="0" quotePrefix="1" applyFont="1" applyBorder="1" applyAlignment="1">
      <alignment horizontal="left" vertical="center" wrapText="1"/>
    </xf>
    <xf numFmtId="0" fontId="37" fillId="0" borderId="16" xfId="0" quotePrefix="1" applyFont="1" applyBorder="1" applyAlignment="1">
      <alignment horizontal="left" vertical="top" wrapText="1"/>
    </xf>
    <xf numFmtId="0" fontId="37" fillId="0" borderId="16" xfId="0" applyFont="1" applyBorder="1" applyAlignment="1">
      <alignment horizontal="left" vertical="top" wrapText="1"/>
    </xf>
    <xf numFmtId="0" fontId="31" fillId="25" borderId="6" xfId="0" applyFont="1" applyFill="1" applyBorder="1" applyAlignment="1">
      <alignment horizontal="left" vertical="center"/>
    </xf>
    <xf numFmtId="0" fontId="31" fillId="25" borderId="19" xfId="0" applyFont="1" applyFill="1" applyBorder="1" applyAlignment="1">
      <alignment horizontal="left" vertical="center"/>
    </xf>
    <xf numFmtId="0" fontId="31" fillId="25" borderId="18" xfId="0" applyFont="1" applyFill="1" applyBorder="1" applyAlignment="1">
      <alignment horizontal="center" vertical="center"/>
    </xf>
    <xf numFmtId="0" fontId="37" fillId="25" borderId="2" xfId="0" applyFont="1" applyFill="1" applyBorder="1" applyAlignment="1">
      <alignment horizontal="left" vertical="center"/>
    </xf>
    <xf numFmtId="0" fontId="37" fillId="25" borderId="16" xfId="0" applyFont="1" applyFill="1" applyBorder="1" applyAlignment="1">
      <alignment horizontal="center" vertical="center"/>
    </xf>
    <xf numFmtId="0" fontId="31" fillId="25" borderId="27" xfId="0" applyFont="1" applyFill="1" applyBorder="1" applyAlignment="1">
      <alignment horizontal="left" vertical="center"/>
    </xf>
    <xf numFmtId="0" fontId="37" fillId="25" borderId="16" xfId="0" applyFont="1" applyFill="1" applyBorder="1" applyAlignment="1">
      <alignment horizontal="left" vertical="center" wrapText="1"/>
    </xf>
    <xf numFmtId="0" fontId="37" fillId="25" borderId="0" xfId="0" applyFont="1" applyFill="1"/>
    <xf numFmtId="0" fontId="37" fillId="0" borderId="16" xfId="0" quotePrefix="1" applyFont="1" applyBorder="1" applyAlignment="1">
      <alignment horizontal="center" vertical="center"/>
    </xf>
    <xf numFmtId="0" fontId="43" fillId="0" borderId="0" xfId="0" applyFont="1"/>
    <xf numFmtId="0" fontId="43" fillId="2" borderId="3" xfId="0" applyFont="1" applyFill="1" applyBorder="1" applyAlignment="1">
      <alignment horizontal="center" vertical="center"/>
    </xf>
    <xf numFmtId="0" fontId="43" fillId="0" borderId="18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left" vertical="center" wrapText="1"/>
    </xf>
    <xf numFmtId="0" fontId="43" fillId="0" borderId="3" xfId="0" applyFont="1" applyBorder="1" applyAlignment="1">
      <alignment horizontal="center" vertical="center"/>
    </xf>
    <xf numFmtId="0" fontId="43" fillId="25" borderId="0" xfId="0" applyFont="1" applyFill="1"/>
    <xf numFmtId="0" fontId="31" fillId="25" borderId="6" xfId="0" applyFont="1" applyFill="1" applyBorder="1" applyAlignment="1">
      <alignment vertical="center"/>
    </xf>
    <xf numFmtId="0" fontId="31" fillId="25" borderId="16" xfId="0" applyFont="1" applyFill="1" applyBorder="1" applyAlignment="1">
      <alignment horizontal="center" vertical="center"/>
    </xf>
    <xf numFmtId="0" fontId="31" fillId="25" borderId="16" xfId="0" applyFont="1" applyFill="1" applyBorder="1" applyAlignment="1">
      <alignment horizontal="left" vertical="center" wrapText="1"/>
    </xf>
    <xf numFmtId="0" fontId="31" fillId="25" borderId="6" xfId="0" applyFont="1" applyFill="1" applyBorder="1" applyAlignment="1">
      <alignment horizontal="right" vertical="center"/>
    </xf>
    <xf numFmtId="0" fontId="31" fillId="25" borderId="19" xfId="0" applyFont="1" applyFill="1" applyBorder="1" applyAlignment="1">
      <alignment horizontal="right" vertical="center"/>
    </xf>
    <xf numFmtId="0" fontId="31" fillId="25" borderId="19" xfId="0" applyFont="1" applyFill="1" applyBorder="1" applyAlignment="1">
      <alignment horizontal="center" vertical="center"/>
    </xf>
    <xf numFmtId="0" fontId="31" fillId="25" borderId="18" xfId="0" applyFont="1" applyFill="1" applyBorder="1" applyAlignment="1">
      <alignment horizontal="left" vertical="center"/>
    </xf>
    <xf numFmtId="0" fontId="44" fillId="25" borderId="18" xfId="0" applyFont="1" applyFill="1" applyBorder="1" applyAlignment="1">
      <alignment horizontal="left" vertical="center"/>
    </xf>
    <xf numFmtId="172" fontId="44" fillId="25" borderId="18" xfId="0" applyNumberFormat="1" applyFont="1" applyFill="1" applyBorder="1" applyAlignment="1">
      <alignment horizontal="left" vertical="center"/>
    </xf>
    <xf numFmtId="0" fontId="37" fillId="0" borderId="0" xfId="0" applyFont="1" applyAlignment="1">
      <alignment vertical="center"/>
    </xf>
    <xf numFmtId="0" fontId="41" fillId="0" borderId="19" xfId="0" applyFont="1" applyBorder="1" applyAlignment="1">
      <alignment vertical="center"/>
    </xf>
    <xf numFmtId="0" fontId="41" fillId="0" borderId="18" xfId="0" applyFont="1" applyBorder="1" applyAlignment="1">
      <alignment vertical="center"/>
    </xf>
  </cellXfs>
  <cellStyles count="73">
    <cellStyle name="20% - Accent1 2" xfId="22" xr:uid="{00000000-0005-0000-0000-000000000000}"/>
    <cellStyle name="20% - Accent2 2" xfId="23" xr:uid="{00000000-0005-0000-0000-000001000000}"/>
    <cellStyle name="20% - Accent3 2" xfId="24" xr:uid="{00000000-0005-0000-0000-000002000000}"/>
    <cellStyle name="20% - Accent4 2" xfId="25" xr:uid="{00000000-0005-0000-0000-000003000000}"/>
    <cellStyle name="20% - Accent5 2" xfId="26" xr:uid="{00000000-0005-0000-0000-000004000000}"/>
    <cellStyle name="20% - Accent6 2" xfId="27" xr:uid="{00000000-0005-0000-0000-000005000000}"/>
    <cellStyle name="40% - Accent1 2" xfId="28" xr:uid="{00000000-0005-0000-0000-000006000000}"/>
    <cellStyle name="40% - Accent2 2" xfId="29" xr:uid="{00000000-0005-0000-0000-000007000000}"/>
    <cellStyle name="40% - Accent3 2" xfId="30" xr:uid="{00000000-0005-0000-0000-000008000000}"/>
    <cellStyle name="40% - Accent4 2" xfId="31" xr:uid="{00000000-0005-0000-0000-000009000000}"/>
    <cellStyle name="40% - Accent5 2" xfId="32" xr:uid="{00000000-0005-0000-0000-00000A000000}"/>
    <cellStyle name="40% - Accent6 2" xfId="33" xr:uid="{00000000-0005-0000-0000-00000B000000}"/>
    <cellStyle name="60% - Accent1 2" xfId="34" xr:uid="{00000000-0005-0000-0000-00000C000000}"/>
    <cellStyle name="60% - Accent2 2" xfId="35" xr:uid="{00000000-0005-0000-0000-00000D000000}"/>
    <cellStyle name="60% - Accent3 2" xfId="36" xr:uid="{00000000-0005-0000-0000-00000E000000}"/>
    <cellStyle name="60% - Accent4 2" xfId="37" xr:uid="{00000000-0005-0000-0000-00000F000000}"/>
    <cellStyle name="60% - Accent5 2" xfId="38" xr:uid="{00000000-0005-0000-0000-000010000000}"/>
    <cellStyle name="60% - Accent6 2" xfId="39" xr:uid="{00000000-0005-0000-0000-000011000000}"/>
    <cellStyle name="Accent1 2" xfId="40" xr:uid="{00000000-0005-0000-0000-000012000000}"/>
    <cellStyle name="Accent2 2" xfId="41" xr:uid="{00000000-0005-0000-0000-000013000000}"/>
    <cellStyle name="Accent3 2" xfId="42" xr:uid="{00000000-0005-0000-0000-000014000000}"/>
    <cellStyle name="Accent4 2" xfId="43" xr:uid="{00000000-0005-0000-0000-000015000000}"/>
    <cellStyle name="Accent5 2" xfId="44" xr:uid="{00000000-0005-0000-0000-000016000000}"/>
    <cellStyle name="Accent6 2" xfId="45" xr:uid="{00000000-0005-0000-0000-000017000000}"/>
    <cellStyle name="Bad 2" xfId="46" xr:uid="{00000000-0005-0000-0000-000018000000}"/>
    <cellStyle name="Calculation 2" xfId="47" xr:uid="{00000000-0005-0000-0000-000019000000}"/>
    <cellStyle name="Calculation 3" xfId="63" xr:uid="{00000000-0005-0000-0000-00001A000000}"/>
    <cellStyle name="Check Cell 2" xfId="48" xr:uid="{00000000-0005-0000-0000-00001E000000}"/>
    <cellStyle name="Check Cell 3" xfId="64" xr:uid="{00000000-0005-0000-0000-00001F000000}"/>
    <cellStyle name="Comma0" xfId="1" xr:uid="{00000000-0005-0000-0000-00001C000000}"/>
    <cellStyle name="Currency0" xfId="2" xr:uid="{00000000-0005-0000-0000-00001D000000}"/>
    <cellStyle name="Date" xfId="3" xr:uid="{00000000-0005-0000-0000-000020000000}"/>
    <cellStyle name="Explanatory Text 2" xfId="49" xr:uid="{00000000-0005-0000-0000-000021000000}"/>
    <cellStyle name="Fixed" xfId="4" xr:uid="{00000000-0005-0000-0000-000022000000}"/>
    <cellStyle name="Good 2" xfId="50" xr:uid="{00000000-0005-0000-0000-000023000000}"/>
    <cellStyle name="Heading 1" xfId="5" builtinId="16" customBuiltin="1"/>
    <cellStyle name="Heading 1 2" xfId="51" xr:uid="{00000000-0005-0000-0000-000025000000}"/>
    <cellStyle name="Heading 1 3" xfId="65" xr:uid="{00000000-0005-0000-0000-000026000000}"/>
    <cellStyle name="Heading 2" xfId="6" builtinId="17" customBuiltin="1"/>
    <cellStyle name="Heading 2 2" xfId="52" xr:uid="{00000000-0005-0000-0000-000028000000}"/>
    <cellStyle name="Heading 2 3" xfId="66" xr:uid="{00000000-0005-0000-0000-000029000000}"/>
    <cellStyle name="Heading 3 2" xfId="53" xr:uid="{00000000-0005-0000-0000-00002A000000}"/>
    <cellStyle name="Heading 3 3" xfId="67" xr:uid="{00000000-0005-0000-0000-00002B000000}"/>
    <cellStyle name="Heading 4 2" xfId="54" xr:uid="{00000000-0005-0000-0000-00002C000000}"/>
    <cellStyle name="Input 2" xfId="55" xr:uid="{00000000-0005-0000-0000-00002D000000}"/>
    <cellStyle name="Input 3" xfId="68" xr:uid="{00000000-0005-0000-0000-00002E000000}"/>
    <cellStyle name="Linked Cell 2" xfId="56" xr:uid="{00000000-0005-0000-0000-00002F000000}"/>
    <cellStyle name="Linked Cell 3" xfId="69" xr:uid="{00000000-0005-0000-0000-000030000000}"/>
    <cellStyle name="Neutral 2" xfId="57" xr:uid="{00000000-0005-0000-0000-000031000000}"/>
    <cellStyle name="Normal" xfId="0" builtinId="0"/>
    <cellStyle name="Normal 2" xfId="7" xr:uid="{00000000-0005-0000-0000-000033000000}"/>
    <cellStyle name="Normal 3" xfId="21" xr:uid="{00000000-0005-0000-0000-000034000000}"/>
    <cellStyle name="Note 2" xfId="58" xr:uid="{00000000-0005-0000-0000-000035000000}"/>
    <cellStyle name="Note 3" xfId="70" xr:uid="{00000000-0005-0000-0000-000036000000}"/>
    <cellStyle name="Output 2" xfId="59" xr:uid="{00000000-0005-0000-0000-000037000000}"/>
    <cellStyle name="Output 3" xfId="71" xr:uid="{00000000-0005-0000-0000-000038000000}"/>
    <cellStyle name="Title 2" xfId="60" xr:uid="{00000000-0005-0000-0000-000039000000}"/>
    <cellStyle name="Total" xfId="8" builtinId="25" customBuiltin="1"/>
    <cellStyle name="Total 2" xfId="61" xr:uid="{00000000-0005-0000-0000-00003B000000}"/>
    <cellStyle name="Total 3" xfId="72" xr:uid="{00000000-0005-0000-0000-00003C000000}"/>
    <cellStyle name="Warning Text 2" xfId="62" xr:uid="{00000000-0005-0000-0000-00003D000000}"/>
    <cellStyle name="똿뗦먛귟 [0.00]_PRODUCT DETAIL Q1" xfId="9" xr:uid="{00000000-0005-0000-0000-00003E000000}"/>
    <cellStyle name="똿뗦먛귟_PRODUCT DETAIL Q1" xfId="10" xr:uid="{00000000-0005-0000-0000-00003F000000}"/>
    <cellStyle name="믅됞 [0.00]_PRODUCT DETAIL Q1" xfId="11" xr:uid="{00000000-0005-0000-0000-000040000000}"/>
    <cellStyle name="믅됞_PRODUCT DETAIL Q1" xfId="12" xr:uid="{00000000-0005-0000-0000-000041000000}"/>
    <cellStyle name="백분율_HOBONG" xfId="13" xr:uid="{00000000-0005-0000-0000-000042000000}"/>
    <cellStyle name="뷭?_BOOKSHIP" xfId="14" xr:uid="{00000000-0005-0000-0000-000043000000}"/>
    <cellStyle name="콤마 [0]_1202" xfId="15" xr:uid="{00000000-0005-0000-0000-000044000000}"/>
    <cellStyle name="콤마_1202" xfId="16" xr:uid="{00000000-0005-0000-0000-000045000000}"/>
    <cellStyle name="통화 [0]_1202" xfId="17" xr:uid="{00000000-0005-0000-0000-000046000000}"/>
    <cellStyle name="통화_1202" xfId="18" xr:uid="{00000000-0005-0000-0000-000047000000}"/>
    <cellStyle name="표준_(정보부문)월별인원계획" xfId="19" xr:uid="{00000000-0005-0000-0000-000048000000}"/>
    <cellStyle name="표준_kc-elec system check list" xfId="20" xr:uid="{00000000-0005-0000-0000-000049000000}"/>
  </cellStyles>
  <dxfs count="4">
    <dxf>
      <fill>
        <patternFill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indexed="64"/>
          <bgColor rgb="FFF8F8F8"/>
        </patternFill>
      </fill>
    </dxf>
  </dxfs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868835</xdr:colOff>
      <xdr:row>2</xdr:row>
      <xdr:rowOff>0</xdr:rowOff>
    </xdr:from>
    <xdr:to>
      <xdr:col>7</xdr:col>
      <xdr:colOff>148022</xdr:colOff>
      <xdr:row>2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4190D16-D928-4400-8FF0-C86C411962FE}"/>
            </a:ext>
          </a:extLst>
        </xdr:cNvPr>
        <xdr:cNvSpPr>
          <a:spLocks noChangeShapeType="1"/>
        </xdr:cNvSpPr>
      </xdr:nvSpPr>
      <xdr:spPr>
        <a:xfrm flipV="1">
          <a:off x="4151099" y="411892"/>
          <a:ext cx="203371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81330</xdr:colOff>
      <xdr:row>3</xdr:row>
      <xdr:rowOff>2197</xdr:rowOff>
    </xdr:from>
    <xdr:to>
      <xdr:col>2</xdr:col>
      <xdr:colOff>921728</xdr:colOff>
      <xdr:row>3</xdr:row>
      <xdr:rowOff>2197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8A1ADEFA-6769-4C2D-953A-F26A98A25E6B}"/>
            </a:ext>
          </a:extLst>
        </xdr:cNvPr>
        <xdr:cNvSpPr>
          <a:spLocks noChangeShapeType="1"/>
        </xdr:cNvSpPr>
      </xdr:nvSpPr>
      <xdr:spPr>
        <a:xfrm>
          <a:off x="1214805" y="611797"/>
          <a:ext cx="84039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ownloads\UNIVNI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VNI"/>
    </sheetNames>
    <definedNames>
      <definedName name="uni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45AEA-60FB-47BE-84A7-A2ED1CD584AB}">
  <dimension ref="A1:I207"/>
  <sheetViews>
    <sheetView tabSelected="1" topLeftCell="A147" zoomScale="148" zoomScaleNormal="148" workbookViewId="0">
      <selection activeCell="E155" sqref="E155"/>
    </sheetView>
  </sheetViews>
  <sheetFormatPr defaultColWidth="9" defaultRowHeight="15"/>
  <cols>
    <col min="1" max="1" width="5.125" style="4" customWidth="1"/>
    <col min="2" max="2" width="9.75" style="4" customWidth="1"/>
    <col min="3" max="3" width="18.75" style="28" bestFit="1" customWidth="1"/>
    <col min="4" max="4" width="10.25" style="4" bestFit="1" customWidth="1"/>
    <col min="5" max="5" width="12.375" style="11" bestFit="1" customWidth="1"/>
    <col min="6" max="6" width="14.5" style="29" customWidth="1"/>
    <col min="7" max="7" width="11" style="29" customWidth="1"/>
    <col min="8" max="8" width="13" style="27" customWidth="1"/>
    <col min="9" max="16384" width="9" style="4"/>
  </cols>
  <sheetData>
    <row r="1" spans="1:8" ht="15.75">
      <c r="A1" s="117" t="s">
        <v>2</v>
      </c>
      <c r="B1" s="117"/>
      <c r="C1" s="117"/>
      <c r="D1" s="117"/>
      <c r="E1" s="116" t="s">
        <v>219</v>
      </c>
      <c r="F1" s="116"/>
      <c r="G1" s="116"/>
      <c r="H1" s="116"/>
    </row>
    <row r="2" spans="1:8" ht="16.5">
      <c r="A2" s="116" t="s">
        <v>4</v>
      </c>
      <c r="B2" s="116"/>
      <c r="C2" s="116"/>
      <c r="D2" s="116"/>
      <c r="E2" s="120" t="s">
        <v>19</v>
      </c>
      <c r="F2" s="120"/>
      <c r="G2" s="120"/>
      <c r="H2" s="120"/>
    </row>
    <row r="3" spans="1:8" ht="15.75" customHeight="1">
      <c r="A3" s="116" t="s">
        <v>1</v>
      </c>
      <c r="B3" s="116"/>
      <c r="C3" s="116"/>
      <c r="D3" s="116"/>
      <c r="E3" s="5"/>
      <c r="F3" s="123"/>
      <c r="G3" s="123"/>
      <c r="H3" s="123"/>
    </row>
    <row r="4" spans="1:8" s="15" customFormat="1" ht="12" customHeight="1">
      <c r="A4" s="124"/>
      <c r="B4" s="124"/>
      <c r="C4" s="124"/>
      <c r="D4" s="124"/>
      <c r="E4" s="12"/>
      <c r="F4" s="13"/>
      <c r="G4" s="13"/>
      <c r="H4" s="14"/>
    </row>
    <row r="5" spans="1:8" ht="20.25" customHeight="1">
      <c r="A5" s="118" t="s">
        <v>220</v>
      </c>
      <c r="B5" s="118"/>
      <c r="C5" s="118"/>
      <c r="D5" s="118"/>
      <c r="E5" s="118"/>
      <c r="F5" s="118"/>
      <c r="G5" s="118"/>
      <c r="H5" s="118"/>
    </row>
    <row r="6" spans="1:8" s="16" customFormat="1" ht="18.75">
      <c r="A6" s="119" t="s">
        <v>323</v>
      </c>
      <c r="B6" s="119"/>
      <c r="C6" s="119"/>
      <c r="D6" s="119"/>
      <c r="E6" s="119"/>
      <c r="F6" s="119"/>
      <c r="G6" s="119"/>
      <c r="H6" s="119"/>
    </row>
    <row r="7" spans="1:8" s="16" customFormat="1" ht="40.5" customHeight="1">
      <c r="A7" s="125" t="s">
        <v>322</v>
      </c>
      <c r="B7" s="125"/>
      <c r="C7" s="125"/>
      <c r="D7" s="125"/>
      <c r="E7" s="125"/>
      <c r="F7" s="125"/>
      <c r="G7" s="125"/>
      <c r="H7" s="125"/>
    </row>
    <row r="8" spans="1:8" s="16" customFormat="1" ht="18.75">
      <c r="A8" s="6"/>
      <c r="B8" s="6"/>
      <c r="C8" s="17"/>
      <c r="D8" s="6"/>
      <c r="E8" s="6"/>
      <c r="F8" s="17"/>
      <c r="G8" s="17"/>
      <c r="H8" s="18"/>
    </row>
    <row r="9" spans="1:8" s="10" customFormat="1" ht="16.5">
      <c r="A9" s="30" t="s">
        <v>5</v>
      </c>
      <c r="B9" s="126" t="s">
        <v>221</v>
      </c>
      <c r="C9" s="121" t="s">
        <v>222</v>
      </c>
      <c r="D9" s="127"/>
      <c r="E9" s="32" t="s">
        <v>3</v>
      </c>
      <c r="F9" s="30" t="s">
        <v>223</v>
      </c>
      <c r="G9" s="30" t="s">
        <v>224</v>
      </c>
      <c r="H9" s="30" t="s">
        <v>225</v>
      </c>
    </row>
    <row r="10" spans="1:8" s="10" customFormat="1" ht="16.5">
      <c r="A10" s="113"/>
      <c r="B10" s="128" t="s">
        <v>230</v>
      </c>
      <c r="C10" s="129"/>
      <c r="D10" s="130">
        <f>COUNTA(D11:D48)</f>
        <v>38</v>
      </c>
      <c r="E10" s="131"/>
      <c r="F10" s="132"/>
      <c r="G10" s="132"/>
      <c r="H10" s="133"/>
    </row>
    <row r="11" spans="1:8" s="10" customFormat="1" ht="16.5">
      <c r="A11" s="33" t="s">
        <v>20</v>
      </c>
      <c r="B11" s="39">
        <v>22000916</v>
      </c>
      <c r="C11" s="68" t="s">
        <v>183</v>
      </c>
      <c r="D11" s="69" t="s">
        <v>132</v>
      </c>
      <c r="E11" s="39" t="s">
        <v>6</v>
      </c>
      <c r="F11" s="64" t="s">
        <v>226</v>
      </c>
      <c r="G11" s="64"/>
      <c r="H11" s="134"/>
    </row>
    <row r="12" spans="1:8" s="10" customFormat="1" ht="16.5">
      <c r="A12" s="33" t="s">
        <v>21</v>
      </c>
      <c r="B12" s="43">
        <v>22002782</v>
      </c>
      <c r="C12" s="72" t="s">
        <v>379</v>
      </c>
      <c r="D12" s="71" t="s">
        <v>137</v>
      </c>
      <c r="E12" s="39" t="s">
        <v>231</v>
      </c>
      <c r="F12" s="64" t="s">
        <v>226</v>
      </c>
      <c r="G12" s="64"/>
      <c r="H12" s="134"/>
    </row>
    <row r="13" spans="1:8" s="10" customFormat="1" ht="16.5">
      <c r="A13" s="33" t="s">
        <v>22</v>
      </c>
      <c r="B13" s="43">
        <v>22002065</v>
      </c>
      <c r="C13" s="72" t="s">
        <v>380</v>
      </c>
      <c r="D13" s="71" t="s">
        <v>381</v>
      </c>
      <c r="E13" s="39" t="s">
        <v>232</v>
      </c>
      <c r="F13" s="64" t="s">
        <v>226</v>
      </c>
      <c r="G13" s="64"/>
      <c r="H13" s="134"/>
    </row>
    <row r="14" spans="1:8" s="10" customFormat="1" ht="16.5">
      <c r="A14" s="33" t="s">
        <v>23</v>
      </c>
      <c r="B14" s="39">
        <v>22000914</v>
      </c>
      <c r="C14" s="68" t="s">
        <v>56</v>
      </c>
      <c r="D14" s="69" t="s">
        <v>57</v>
      </c>
      <c r="E14" s="39" t="s">
        <v>7</v>
      </c>
      <c r="F14" s="64" t="s">
        <v>226</v>
      </c>
      <c r="G14" s="64"/>
      <c r="H14" s="134"/>
    </row>
    <row r="15" spans="1:8" s="10" customFormat="1" ht="16.5">
      <c r="A15" s="33" t="s">
        <v>24</v>
      </c>
      <c r="B15" s="43" t="s">
        <v>65</v>
      </c>
      <c r="C15" s="72" t="s">
        <v>66</v>
      </c>
      <c r="D15" s="71" t="s">
        <v>67</v>
      </c>
      <c r="E15" s="39" t="s">
        <v>8</v>
      </c>
      <c r="F15" s="64" t="s">
        <v>226</v>
      </c>
      <c r="G15" s="64"/>
      <c r="H15" s="134"/>
    </row>
    <row r="16" spans="1:8" s="10" customFormat="1" ht="16.5">
      <c r="A16" s="33" t="s">
        <v>25</v>
      </c>
      <c r="B16" s="43">
        <v>22002311</v>
      </c>
      <c r="C16" s="72" t="s">
        <v>382</v>
      </c>
      <c r="D16" s="71" t="s">
        <v>119</v>
      </c>
      <c r="E16" s="39" t="s">
        <v>377</v>
      </c>
      <c r="F16" s="64" t="s">
        <v>226</v>
      </c>
      <c r="G16" s="64"/>
      <c r="H16" s="134"/>
    </row>
    <row r="17" spans="1:8" s="10" customFormat="1" ht="16.5">
      <c r="A17" s="33" t="s">
        <v>26</v>
      </c>
      <c r="B17" s="43">
        <v>22001594</v>
      </c>
      <c r="C17" s="72" t="s">
        <v>68</v>
      </c>
      <c r="D17" s="71" t="s">
        <v>69</v>
      </c>
      <c r="E17" s="19" t="s">
        <v>9</v>
      </c>
      <c r="F17" s="64" t="s">
        <v>226</v>
      </c>
      <c r="G17" s="64"/>
      <c r="H17" s="134"/>
    </row>
    <row r="18" spans="1:8" s="10" customFormat="1" ht="16.5">
      <c r="A18" s="33" t="s">
        <v>27</v>
      </c>
      <c r="B18" s="43">
        <v>22002121</v>
      </c>
      <c r="C18" s="135" t="s">
        <v>233</v>
      </c>
      <c r="D18" s="69" t="s">
        <v>234</v>
      </c>
      <c r="E18" s="19" t="s">
        <v>235</v>
      </c>
      <c r="F18" s="36" t="s">
        <v>226</v>
      </c>
      <c r="G18" s="36"/>
      <c r="H18" s="134"/>
    </row>
    <row r="19" spans="1:8" s="10" customFormat="1" ht="16.5">
      <c r="A19" s="33" t="s">
        <v>28</v>
      </c>
      <c r="B19" s="43" t="s">
        <v>236</v>
      </c>
      <c r="C19" s="135" t="s">
        <v>237</v>
      </c>
      <c r="D19" s="69" t="s">
        <v>61</v>
      </c>
      <c r="E19" s="19" t="s">
        <v>238</v>
      </c>
      <c r="F19" s="36" t="s">
        <v>226</v>
      </c>
      <c r="G19" s="36"/>
      <c r="H19" s="134"/>
    </row>
    <row r="20" spans="1:8" s="10" customFormat="1" ht="33">
      <c r="A20" s="33" t="s">
        <v>29</v>
      </c>
      <c r="B20" s="43">
        <v>22000707</v>
      </c>
      <c r="C20" s="72" t="s">
        <v>389</v>
      </c>
      <c r="D20" s="71" t="s">
        <v>96</v>
      </c>
      <c r="E20" s="39" t="s">
        <v>239</v>
      </c>
      <c r="F20" s="36" t="s">
        <v>386</v>
      </c>
      <c r="G20" s="36"/>
      <c r="H20" s="134"/>
    </row>
    <row r="21" spans="1:8" s="10" customFormat="1" ht="33">
      <c r="A21" s="33" t="s">
        <v>30</v>
      </c>
      <c r="B21" s="48">
        <v>22000835</v>
      </c>
      <c r="C21" s="76" t="s">
        <v>390</v>
      </c>
      <c r="D21" s="50" t="s">
        <v>72</v>
      </c>
      <c r="E21" s="39" t="s">
        <v>241</v>
      </c>
      <c r="F21" s="36" t="s">
        <v>386</v>
      </c>
      <c r="G21" s="36"/>
      <c r="H21" s="134"/>
    </row>
    <row r="22" spans="1:8" s="10" customFormat="1" ht="16.5">
      <c r="A22" s="33" t="s">
        <v>31</v>
      </c>
      <c r="B22" s="77">
        <v>22000970</v>
      </c>
      <c r="C22" s="66" t="s">
        <v>391</v>
      </c>
      <c r="D22" s="78" t="s">
        <v>392</v>
      </c>
      <c r="E22" s="39" t="s">
        <v>242</v>
      </c>
      <c r="F22" s="36" t="s">
        <v>226</v>
      </c>
      <c r="G22" s="36"/>
      <c r="H22" s="134"/>
    </row>
    <row r="23" spans="1:8" s="10" customFormat="1" ht="16.5">
      <c r="A23" s="33" t="s">
        <v>32</v>
      </c>
      <c r="B23" s="43" t="s">
        <v>393</v>
      </c>
      <c r="C23" s="72" t="s">
        <v>394</v>
      </c>
      <c r="D23" s="71" t="s">
        <v>228</v>
      </c>
      <c r="E23" s="39" t="s">
        <v>243</v>
      </c>
      <c r="F23" s="36" t="s">
        <v>226</v>
      </c>
      <c r="G23" s="36"/>
      <c r="H23" s="134"/>
    </row>
    <row r="24" spans="1:8" s="10" customFormat="1" ht="16.5">
      <c r="A24" s="33" t="s">
        <v>33</v>
      </c>
      <c r="B24" s="43" t="s">
        <v>395</v>
      </c>
      <c r="C24" s="72" t="s">
        <v>396</v>
      </c>
      <c r="D24" s="71" t="s">
        <v>72</v>
      </c>
      <c r="E24" s="39" t="s">
        <v>244</v>
      </c>
      <c r="F24" s="36" t="s">
        <v>226</v>
      </c>
      <c r="G24" s="36"/>
      <c r="H24" s="134"/>
    </row>
    <row r="25" spans="1:8" s="10" customFormat="1" ht="33">
      <c r="A25" s="33" t="s">
        <v>34</v>
      </c>
      <c r="B25" s="48">
        <v>22003495</v>
      </c>
      <c r="C25" s="49" t="s">
        <v>397</v>
      </c>
      <c r="D25" s="50" t="s">
        <v>80</v>
      </c>
      <c r="E25" s="39" t="s">
        <v>245</v>
      </c>
      <c r="F25" s="36" t="s">
        <v>386</v>
      </c>
      <c r="G25" s="36"/>
      <c r="H25" s="134"/>
    </row>
    <row r="26" spans="1:8" s="10" customFormat="1" ht="33">
      <c r="A26" s="33" t="s">
        <v>35</v>
      </c>
      <c r="B26" s="43" t="s">
        <v>246</v>
      </c>
      <c r="C26" s="135" t="s">
        <v>247</v>
      </c>
      <c r="D26" s="69" t="s">
        <v>181</v>
      </c>
      <c r="E26" s="19" t="s">
        <v>248</v>
      </c>
      <c r="F26" s="36" t="s">
        <v>240</v>
      </c>
      <c r="G26" s="36"/>
      <c r="H26" s="134"/>
    </row>
    <row r="27" spans="1:8" s="10" customFormat="1" ht="33">
      <c r="A27" s="33" t="s">
        <v>36</v>
      </c>
      <c r="B27" s="43" t="s">
        <v>385</v>
      </c>
      <c r="C27" s="72" t="s">
        <v>383</v>
      </c>
      <c r="D27" s="67" t="s">
        <v>384</v>
      </c>
      <c r="E27" s="19" t="s">
        <v>249</v>
      </c>
      <c r="F27" s="36" t="s">
        <v>386</v>
      </c>
      <c r="G27" s="36"/>
      <c r="H27" s="134"/>
    </row>
    <row r="28" spans="1:8" s="10" customFormat="1" ht="16.5">
      <c r="A28" s="33" t="s">
        <v>37</v>
      </c>
      <c r="B28" s="43" t="s">
        <v>70</v>
      </c>
      <c r="C28" s="135" t="s">
        <v>71</v>
      </c>
      <c r="D28" s="69" t="s">
        <v>72</v>
      </c>
      <c r="E28" s="39" t="s">
        <v>11</v>
      </c>
      <c r="F28" s="36" t="s">
        <v>226</v>
      </c>
      <c r="G28" s="36"/>
      <c r="H28" s="134"/>
    </row>
    <row r="29" spans="1:8" s="10" customFormat="1" ht="33">
      <c r="A29" s="33" t="s">
        <v>38</v>
      </c>
      <c r="B29" s="43" t="s">
        <v>75</v>
      </c>
      <c r="C29" s="72" t="s">
        <v>76</v>
      </c>
      <c r="D29" s="71" t="s">
        <v>77</v>
      </c>
      <c r="E29" s="39" t="s">
        <v>12</v>
      </c>
      <c r="F29" s="36" t="s">
        <v>386</v>
      </c>
      <c r="G29" s="36"/>
      <c r="H29" s="134"/>
    </row>
    <row r="30" spans="1:8" s="10" customFormat="1" ht="16.5">
      <c r="A30" s="33" t="s">
        <v>39</v>
      </c>
      <c r="B30" s="43" t="s">
        <v>78</v>
      </c>
      <c r="C30" s="72" t="s">
        <v>79</v>
      </c>
      <c r="D30" s="67" t="s">
        <v>80</v>
      </c>
      <c r="E30" s="39" t="s">
        <v>13</v>
      </c>
      <c r="F30" s="36" t="s">
        <v>226</v>
      </c>
      <c r="G30" s="36"/>
      <c r="H30" s="134"/>
    </row>
    <row r="31" spans="1:8" s="10" customFormat="1" ht="16.5">
      <c r="A31" s="33" t="s">
        <v>40</v>
      </c>
      <c r="B31" s="43" t="s">
        <v>250</v>
      </c>
      <c r="C31" s="135" t="s">
        <v>251</v>
      </c>
      <c r="D31" s="67" t="s">
        <v>252</v>
      </c>
      <c r="E31" s="39" t="s">
        <v>253</v>
      </c>
      <c r="F31" s="36" t="s">
        <v>226</v>
      </c>
      <c r="G31" s="36"/>
      <c r="H31" s="134"/>
    </row>
    <row r="32" spans="1:8" s="10" customFormat="1" ht="16.5">
      <c r="A32" s="33" t="s">
        <v>41</v>
      </c>
      <c r="B32" s="31">
        <v>22001423</v>
      </c>
      <c r="C32" s="73" t="s">
        <v>387</v>
      </c>
      <c r="D32" s="74" t="s">
        <v>113</v>
      </c>
      <c r="E32" s="39" t="s">
        <v>378</v>
      </c>
      <c r="F32" s="36" t="s">
        <v>226</v>
      </c>
      <c r="G32" s="36"/>
      <c r="H32" s="134"/>
    </row>
    <row r="33" spans="1:8" s="10" customFormat="1" ht="16.5">
      <c r="A33" s="33" t="s">
        <v>42</v>
      </c>
      <c r="B33" s="43" t="s">
        <v>254</v>
      </c>
      <c r="C33" s="135" t="s">
        <v>216</v>
      </c>
      <c r="D33" s="69" t="s">
        <v>255</v>
      </c>
      <c r="E33" s="39" t="s">
        <v>256</v>
      </c>
      <c r="F33" s="36" t="s">
        <v>226</v>
      </c>
      <c r="G33" s="36"/>
      <c r="H33" s="134"/>
    </row>
    <row r="34" spans="1:8" s="10" customFormat="1" ht="16.5">
      <c r="A34" s="33" t="s">
        <v>43</v>
      </c>
      <c r="B34" s="43" t="s">
        <v>257</v>
      </c>
      <c r="C34" s="135" t="s">
        <v>258</v>
      </c>
      <c r="D34" s="67" t="s">
        <v>62</v>
      </c>
      <c r="E34" s="39" t="s">
        <v>259</v>
      </c>
      <c r="F34" s="36" t="s">
        <v>226</v>
      </c>
      <c r="G34" s="36"/>
      <c r="H34" s="134"/>
    </row>
    <row r="35" spans="1:8" s="10" customFormat="1" ht="33">
      <c r="A35" s="33" t="s">
        <v>44</v>
      </c>
      <c r="B35" s="43" t="s">
        <v>81</v>
      </c>
      <c r="C35" s="72" t="s">
        <v>82</v>
      </c>
      <c r="D35" s="71" t="s">
        <v>83</v>
      </c>
      <c r="E35" s="39" t="s">
        <v>10</v>
      </c>
      <c r="F35" s="36" t="s">
        <v>386</v>
      </c>
      <c r="G35" s="36"/>
      <c r="H35" s="134"/>
    </row>
    <row r="36" spans="1:8" s="10" customFormat="1" ht="16.5">
      <c r="A36" s="33" t="s">
        <v>195</v>
      </c>
      <c r="B36" s="43">
        <v>22002503</v>
      </c>
      <c r="C36" s="72" t="s">
        <v>58</v>
      </c>
      <c r="D36" s="71" t="s">
        <v>59</v>
      </c>
      <c r="E36" s="39" t="s">
        <v>15</v>
      </c>
      <c r="F36" s="36" t="s">
        <v>226</v>
      </c>
      <c r="G36" s="36"/>
      <c r="H36" s="134"/>
    </row>
    <row r="37" spans="1:8" s="10" customFormat="1" ht="16.5">
      <c r="A37" s="33" t="s">
        <v>196</v>
      </c>
      <c r="B37" s="65">
        <v>22001105</v>
      </c>
      <c r="C37" s="75" t="s">
        <v>166</v>
      </c>
      <c r="D37" s="67" t="s">
        <v>164</v>
      </c>
      <c r="E37" s="39" t="s">
        <v>14</v>
      </c>
      <c r="F37" s="36" t="s">
        <v>226</v>
      </c>
      <c r="G37" s="36"/>
      <c r="H37" s="134"/>
    </row>
    <row r="38" spans="1:8" s="10" customFormat="1" ht="16.5">
      <c r="A38" s="33" t="s">
        <v>197</v>
      </c>
      <c r="B38" s="43">
        <v>22001524</v>
      </c>
      <c r="C38" s="72" t="s">
        <v>106</v>
      </c>
      <c r="D38" s="71" t="s">
        <v>167</v>
      </c>
      <c r="E38" s="39" t="s">
        <v>16</v>
      </c>
      <c r="F38" s="36" t="s">
        <v>226</v>
      </c>
      <c r="G38" s="36"/>
      <c r="H38" s="134"/>
    </row>
    <row r="39" spans="1:8" s="10" customFormat="1" ht="16.5">
      <c r="A39" s="33" t="s">
        <v>45</v>
      </c>
      <c r="B39" s="43">
        <v>22003071</v>
      </c>
      <c r="C39" s="135" t="s">
        <v>260</v>
      </c>
      <c r="D39" s="69" t="s">
        <v>57</v>
      </c>
      <c r="E39" s="39" t="s">
        <v>261</v>
      </c>
      <c r="F39" s="36" t="s">
        <v>226</v>
      </c>
      <c r="G39" s="36"/>
      <c r="H39" s="134"/>
    </row>
    <row r="40" spans="1:8" s="10" customFormat="1" ht="16.5">
      <c r="A40" s="33" t="s">
        <v>46</v>
      </c>
      <c r="B40" s="43" t="s">
        <v>262</v>
      </c>
      <c r="C40" s="135" t="s">
        <v>263</v>
      </c>
      <c r="D40" s="69" t="s">
        <v>264</v>
      </c>
      <c r="E40" s="39" t="s">
        <v>17</v>
      </c>
      <c r="F40" s="36" t="s">
        <v>226</v>
      </c>
      <c r="G40" s="36"/>
      <c r="H40" s="134"/>
    </row>
    <row r="41" spans="1:8" s="10" customFormat="1" ht="16.5">
      <c r="A41" s="33" t="s">
        <v>47</v>
      </c>
      <c r="B41" s="43" t="s">
        <v>201</v>
      </c>
      <c r="C41" s="72" t="s">
        <v>108</v>
      </c>
      <c r="D41" s="71" t="s">
        <v>72</v>
      </c>
      <c r="E41" s="39" t="s">
        <v>202</v>
      </c>
      <c r="F41" s="36" t="s">
        <v>226</v>
      </c>
      <c r="G41" s="36"/>
      <c r="H41" s="134"/>
    </row>
    <row r="42" spans="1:8" s="10" customFormat="1" ht="16.5">
      <c r="A42" s="33" t="s">
        <v>48</v>
      </c>
      <c r="B42" s="43" t="s">
        <v>203</v>
      </c>
      <c r="C42" s="135" t="s">
        <v>204</v>
      </c>
      <c r="D42" s="69" t="s">
        <v>119</v>
      </c>
      <c r="E42" s="39" t="s">
        <v>205</v>
      </c>
      <c r="F42" s="36" t="s">
        <v>226</v>
      </c>
      <c r="G42" s="36"/>
      <c r="H42" s="134"/>
    </row>
    <row r="43" spans="1:8" s="10" customFormat="1" ht="33">
      <c r="A43" s="33" t="s">
        <v>49</v>
      </c>
      <c r="B43" s="43">
        <v>22001667</v>
      </c>
      <c r="C43" s="72" t="s">
        <v>506</v>
      </c>
      <c r="D43" s="69" t="s">
        <v>117</v>
      </c>
      <c r="E43" s="39" t="s">
        <v>206</v>
      </c>
      <c r="F43" s="36" t="s">
        <v>240</v>
      </c>
      <c r="G43" s="36"/>
      <c r="H43" s="134"/>
    </row>
    <row r="44" spans="1:8" s="10" customFormat="1" ht="33">
      <c r="A44" s="33" t="s">
        <v>198</v>
      </c>
      <c r="B44" s="43">
        <v>22001741</v>
      </c>
      <c r="C44" s="72" t="s">
        <v>184</v>
      </c>
      <c r="D44" s="71" t="s">
        <v>124</v>
      </c>
      <c r="E44" s="39" t="s">
        <v>18</v>
      </c>
      <c r="F44" s="36" t="s">
        <v>386</v>
      </c>
      <c r="G44" s="36"/>
      <c r="H44" s="134"/>
    </row>
    <row r="45" spans="1:8" s="10" customFormat="1" ht="16.5">
      <c r="A45" s="33" t="s">
        <v>50</v>
      </c>
      <c r="B45" s="43">
        <v>22004382</v>
      </c>
      <c r="C45" s="135" t="s">
        <v>200</v>
      </c>
      <c r="D45" s="69" t="s">
        <v>86</v>
      </c>
      <c r="E45" s="39" t="s">
        <v>199</v>
      </c>
      <c r="F45" s="36" t="s">
        <v>226</v>
      </c>
      <c r="G45" s="36"/>
      <c r="H45" s="134"/>
    </row>
    <row r="46" spans="1:8" s="10" customFormat="1" ht="16.5">
      <c r="A46" s="33" t="s">
        <v>51</v>
      </c>
      <c r="B46" s="43" t="s">
        <v>207</v>
      </c>
      <c r="C46" s="72" t="s">
        <v>208</v>
      </c>
      <c r="D46" s="71" t="s">
        <v>177</v>
      </c>
      <c r="E46" s="39" t="s">
        <v>185</v>
      </c>
      <c r="F46" s="36" t="s">
        <v>226</v>
      </c>
      <c r="G46" s="36"/>
      <c r="H46" s="134"/>
    </row>
    <row r="47" spans="1:8" s="10" customFormat="1" ht="16.5">
      <c r="A47" s="33" t="s">
        <v>52</v>
      </c>
      <c r="B47" s="19">
        <v>22001895</v>
      </c>
      <c r="C47" s="79" t="s">
        <v>388</v>
      </c>
      <c r="D47" s="21" t="s">
        <v>80</v>
      </c>
      <c r="E47" s="39" t="s">
        <v>187</v>
      </c>
      <c r="F47" s="36" t="s">
        <v>226</v>
      </c>
      <c r="G47" s="36"/>
      <c r="H47" s="134"/>
    </row>
    <row r="48" spans="1:8" s="10" customFormat="1" ht="16.5">
      <c r="A48" s="33" t="s">
        <v>53</v>
      </c>
      <c r="B48" s="43">
        <v>22001019</v>
      </c>
      <c r="C48" s="72" t="s">
        <v>183</v>
      </c>
      <c r="D48" s="71" t="s">
        <v>85</v>
      </c>
      <c r="E48" s="39" t="s">
        <v>209</v>
      </c>
      <c r="F48" s="36" t="s">
        <v>226</v>
      </c>
      <c r="G48" s="36"/>
      <c r="H48" s="134"/>
    </row>
    <row r="49" spans="1:8" s="140" customFormat="1" ht="16.5">
      <c r="A49" s="136"/>
      <c r="B49" s="128" t="s">
        <v>265</v>
      </c>
      <c r="C49" s="129"/>
      <c r="D49" s="130">
        <f>COUNTA(D50:D79)</f>
        <v>30</v>
      </c>
      <c r="E49" s="137"/>
      <c r="F49" s="138"/>
      <c r="G49" s="138"/>
      <c r="H49" s="139"/>
    </row>
    <row r="50" spans="1:8" s="142" customFormat="1" ht="33">
      <c r="A50" s="59" t="s">
        <v>20</v>
      </c>
      <c r="B50" s="60">
        <v>23002421</v>
      </c>
      <c r="C50" s="61" t="s">
        <v>266</v>
      </c>
      <c r="D50" s="62" t="s">
        <v>267</v>
      </c>
      <c r="E50" s="60" t="s">
        <v>268</v>
      </c>
      <c r="F50" s="63" t="s">
        <v>229</v>
      </c>
      <c r="G50" s="63"/>
      <c r="H50" s="141"/>
    </row>
    <row r="51" spans="1:8" s="10" customFormat="1" ht="33">
      <c r="A51" s="59" t="s">
        <v>21</v>
      </c>
      <c r="B51" s="43">
        <v>23000097</v>
      </c>
      <c r="C51" s="44" t="s">
        <v>347</v>
      </c>
      <c r="D51" s="45" t="s">
        <v>83</v>
      </c>
      <c r="E51" s="39" t="s">
        <v>269</v>
      </c>
      <c r="F51" s="64" t="s">
        <v>240</v>
      </c>
      <c r="G51" s="64"/>
      <c r="H51" s="134"/>
    </row>
    <row r="52" spans="1:8" s="10" customFormat="1" ht="33">
      <c r="A52" s="59" t="s">
        <v>22</v>
      </c>
      <c r="B52" s="43">
        <v>23001207</v>
      </c>
      <c r="C52" s="44" t="s">
        <v>88</v>
      </c>
      <c r="D52" s="45" t="s">
        <v>89</v>
      </c>
      <c r="E52" s="39" t="s">
        <v>63</v>
      </c>
      <c r="F52" s="64" t="s">
        <v>226</v>
      </c>
      <c r="G52" s="64"/>
      <c r="H52" s="143" t="s">
        <v>337</v>
      </c>
    </row>
    <row r="53" spans="1:8" s="10" customFormat="1" ht="16.5">
      <c r="A53" s="59" t="s">
        <v>23</v>
      </c>
      <c r="B53" s="65">
        <v>23000227</v>
      </c>
      <c r="C53" s="66" t="s">
        <v>91</v>
      </c>
      <c r="D53" s="67" t="s">
        <v>92</v>
      </c>
      <c r="E53" s="39" t="s">
        <v>90</v>
      </c>
      <c r="F53" s="64" t="s">
        <v>226</v>
      </c>
      <c r="G53" s="64"/>
      <c r="H53" s="134"/>
    </row>
    <row r="54" spans="1:8" s="10" customFormat="1" ht="16.5">
      <c r="A54" s="59" t="s">
        <v>24</v>
      </c>
      <c r="B54" s="43">
        <v>23000281</v>
      </c>
      <c r="C54" s="44" t="s">
        <v>270</v>
      </c>
      <c r="D54" s="45" t="s">
        <v>155</v>
      </c>
      <c r="E54" s="39" t="s">
        <v>94</v>
      </c>
      <c r="F54" s="64" t="s">
        <v>226</v>
      </c>
      <c r="G54" s="64"/>
      <c r="H54" s="144"/>
    </row>
    <row r="55" spans="1:8" s="10" customFormat="1" ht="16.5">
      <c r="A55" s="59" t="s">
        <v>25</v>
      </c>
      <c r="B55" s="40">
        <v>23001121</v>
      </c>
      <c r="C55" s="41" t="s">
        <v>328</v>
      </c>
      <c r="D55" s="21" t="s">
        <v>174</v>
      </c>
      <c r="E55" s="42" t="s">
        <v>329</v>
      </c>
      <c r="F55" s="64" t="s">
        <v>226</v>
      </c>
      <c r="G55" s="64"/>
      <c r="H55" s="144"/>
    </row>
    <row r="56" spans="1:8" s="10" customFormat="1" ht="16.5">
      <c r="A56" s="59" t="s">
        <v>26</v>
      </c>
      <c r="B56" s="43">
        <v>23000126</v>
      </c>
      <c r="C56" s="68" t="s">
        <v>271</v>
      </c>
      <c r="D56" s="69" t="s">
        <v>272</v>
      </c>
      <c r="E56" s="39" t="s">
        <v>273</v>
      </c>
      <c r="F56" s="64" t="s">
        <v>226</v>
      </c>
      <c r="G56" s="64"/>
      <c r="H56" s="144"/>
    </row>
    <row r="57" spans="1:8" s="10" customFormat="1" ht="33">
      <c r="A57" s="59" t="s">
        <v>27</v>
      </c>
      <c r="B57" s="43">
        <v>23000241</v>
      </c>
      <c r="C57" s="68" t="s">
        <v>274</v>
      </c>
      <c r="D57" s="69" t="s">
        <v>227</v>
      </c>
      <c r="E57" s="39" t="s">
        <v>275</v>
      </c>
      <c r="F57" s="42" t="s">
        <v>229</v>
      </c>
      <c r="G57" s="36"/>
      <c r="H57" s="144"/>
    </row>
    <row r="58" spans="1:8" s="10" customFormat="1" ht="33">
      <c r="A58" s="59" t="s">
        <v>28</v>
      </c>
      <c r="B58" s="43">
        <v>23000499</v>
      </c>
      <c r="C58" s="44" t="s">
        <v>330</v>
      </c>
      <c r="D58" s="45" t="s">
        <v>179</v>
      </c>
      <c r="E58" s="39" t="s">
        <v>276</v>
      </c>
      <c r="F58" s="42" t="s">
        <v>229</v>
      </c>
      <c r="G58" s="36"/>
      <c r="H58" s="145"/>
    </row>
    <row r="59" spans="1:8" s="10" customFormat="1" ht="16.5">
      <c r="A59" s="59" t="s">
        <v>29</v>
      </c>
      <c r="B59" s="43">
        <v>23001011</v>
      </c>
      <c r="C59" s="68" t="s">
        <v>95</v>
      </c>
      <c r="D59" s="69" t="s">
        <v>129</v>
      </c>
      <c r="E59" s="39" t="s">
        <v>277</v>
      </c>
      <c r="F59" s="64" t="s">
        <v>226</v>
      </c>
      <c r="G59" s="64"/>
      <c r="H59" s="146"/>
    </row>
    <row r="60" spans="1:8" s="10" customFormat="1" ht="33">
      <c r="A60" s="59" t="s">
        <v>30</v>
      </c>
      <c r="B60" s="43">
        <v>23001335</v>
      </c>
      <c r="C60" s="68" t="s">
        <v>135</v>
      </c>
      <c r="D60" s="69" t="s">
        <v>278</v>
      </c>
      <c r="E60" s="39" t="s">
        <v>279</v>
      </c>
      <c r="F60" s="42" t="s">
        <v>229</v>
      </c>
      <c r="G60" s="36"/>
      <c r="H60" s="144"/>
    </row>
    <row r="61" spans="1:8" s="10" customFormat="1" ht="33">
      <c r="A61" s="59" t="s">
        <v>31</v>
      </c>
      <c r="B61" s="43">
        <v>23000396</v>
      </c>
      <c r="C61" s="44" t="s">
        <v>97</v>
      </c>
      <c r="D61" s="45" t="s">
        <v>98</v>
      </c>
      <c r="E61" s="39" t="s">
        <v>99</v>
      </c>
      <c r="F61" s="42" t="s">
        <v>229</v>
      </c>
      <c r="G61" s="36"/>
      <c r="H61" s="144"/>
    </row>
    <row r="62" spans="1:8" s="10" customFormat="1" ht="16.5">
      <c r="A62" s="59" t="s">
        <v>32</v>
      </c>
      <c r="B62" s="43" t="s">
        <v>333</v>
      </c>
      <c r="C62" s="46" t="s">
        <v>334</v>
      </c>
      <c r="D62" s="47" t="s">
        <v>335</v>
      </c>
      <c r="E62" s="40" t="s">
        <v>101</v>
      </c>
      <c r="F62" s="64" t="s">
        <v>226</v>
      </c>
      <c r="G62" s="64"/>
      <c r="H62" s="144"/>
    </row>
    <row r="63" spans="1:8" s="10" customFormat="1" ht="33">
      <c r="A63" s="59" t="s">
        <v>33</v>
      </c>
      <c r="B63" s="48">
        <v>23001137</v>
      </c>
      <c r="C63" s="49" t="s">
        <v>336</v>
      </c>
      <c r="D63" s="50" t="s">
        <v>155</v>
      </c>
      <c r="E63" s="40" t="s">
        <v>331</v>
      </c>
      <c r="F63" s="64" t="s">
        <v>226</v>
      </c>
      <c r="G63" s="64"/>
      <c r="H63" s="147" t="s">
        <v>337</v>
      </c>
    </row>
    <row r="64" spans="1:8" s="10" customFormat="1" ht="16.5">
      <c r="A64" s="59" t="s">
        <v>34</v>
      </c>
      <c r="B64" s="43" t="s">
        <v>280</v>
      </c>
      <c r="C64" s="46" t="s">
        <v>281</v>
      </c>
      <c r="D64" s="71" t="s">
        <v>57</v>
      </c>
      <c r="E64" s="40" t="s">
        <v>282</v>
      </c>
      <c r="F64" s="64" t="s">
        <v>226</v>
      </c>
      <c r="G64" s="64"/>
      <c r="H64" s="146"/>
    </row>
    <row r="65" spans="1:8" s="10" customFormat="1" ht="16.5">
      <c r="A65" s="59" t="s">
        <v>35</v>
      </c>
      <c r="B65" s="43" t="s">
        <v>338</v>
      </c>
      <c r="C65" s="46" t="s">
        <v>200</v>
      </c>
      <c r="D65" s="45" t="s">
        <v>164</v>
      </c>
      <c r="E65" s="39" t="s">
        <v>103</v>
      </c>
      <c r="F65" s="64" t="s">
        <v>226</v>
      </c>
      <c r="G65" s="64"/>
      <c r="H65" s="144"/>
    </row>
    <row r="66" spans="1:8" s="10" customFormat="1" ht="16.5">
      <c r="A66" s="59" t="s">
        <v>36</v>
      </c>
      <c r="B66" s="48">
        <v>23001093</v>
      </c>
      <c r="C66" s="49" t="s">
        <v>339</v>
      </c>
      <c r="D66" s="50" t="s">
        <v>89</v>
      </c>
      <c r="E66" s="39" t="s">
        <v>105</v>
      </c>
      <c r="F66" s="64" t="s">
        <v>226</v>
      </c>
      <c r="G66" s="64"/>
      <c r="H66" s="144"/>
    </row>
    <row r="67" spans="1:8" s="10" customFormat="1" ht="16.5">
      <c r="A67" s="59" t="s">
        <v>37</v>
      </c>
      <c r="B67" s="43" t="s">
        <v>284</v>
      </c>
      <c r="C67" s="46" t="s">
        <v>285</v>
      </c>
      <c r="D67" s="71" t="s">
        <v>168</v>
      </c>
      <c r="E67" s="39" t="s">
        <v>286</v>
      </c>
      <c r="F67" s="64" t="s">
        <v>226</v>
      </c>
      <c r="G67" s="64"/>
      <c r="H67" s="144"/>
    </row>
    <row r="68" spans="1:8" s="10" customFormat="1" ht="33">
      <c r="A68" s="59" t="s">
        <v>38</v>
      </c>
      <c r="B68" s="43">
        <v>23000883</v>
      </c>
      <c r="C68" s="46" t="s">
        <v>340</v>
      </c>
      <c r="D68" s="51" t="s">
        <v>134</v>
      </c>
      <c r="E68" s="39" t="s">
        <v>107</v>
      </c>
      <c r="F68" s="64" t="s">
        <v>386</v>
      </c>
      <c r="G68" s="64"/>
      <c r="H68" s="144"/>
    </row>
    <row r="69" spans="1:8" s="10" customFormat="1" ht="16.5">
      <c r="A69" s="59" t="s">
        <v>39</v>
      </c>
      <c r="B69" s="43" t="s">
        <v>111</v>
      </c>
      <c r="C69" s="46" t="s">
        <v>112</v>
      </c>
      <c r="D69" s="47" t="s">
        <v>113</v>
      </c>
      <c r="E69" s="39" t="s">
        <v>110</v>
      </c>
      <c r="F69" s="64" t="s">
        <v>226</v>
      </c>
      <c r="G69" s="64"/>
      <c r="H69" s="144"/>
    </row>
    <row r="70" spans="1:8" s="10" customFormat="1" ht="33">
      <c r="A70" s="59" t="s">
        <v>40</v>
      </c>
      <c r="B70" s="43">
        <v>23001547</v>
      </c>
      <c r="C70" s="44" t="s">
        <v>341</v>
      </c>
      <c r="D70" s="45" t="s">
        <v>228</v>
      </c>
      <c r="E70" s="39" t="s">
        <v>116</v>
      </c>
      <c r="F70" s="64" t="s">
        <v>226</v>
      </c>
      <c r="G70" s="64"/>
      <c r="H70" s="147" t="s">
        <v>337</v>
      </c>
    </row>
    <row r="71" spans="1:8" s="10" customFormat="1" ht="16.5">
      <c r="A71" s="59" t="s">
        <v>41</v>
      </c>
      <c r="B71" s="43">
        <v>23000665</v>
      </c>
      <c r="C71" s="44" t="s">
        <v>287</v>
      </c>
      <c r="D71" s="45" t="s">
        <v>93</v>
      </c>
      <c r="E71" s="39" t="s">
        <v>122</v>
      </c>
      <c r="F71" s="64" t="s">
        <v>226</v>
      </c>
      <c r="G71" s="64"/>
      <c r="H71" s="144"/>
    </row>
    <row r="72" spans="1:8" s="10" customFormat="1" ht="33">
      <c r="A72" s="59" t="s">
        <v>42</v>
      </c>
      <c r="B72" s="43">
        <v>23000023</v>
      </c>
      <c r="C72" s="44" t="s">
        <v>288</v>
      </c>
      <c r="D72" s="45" t="s">
        <v>109</v>
      </c>
      <c r="E72" s="39" t="s">
        <v>289</v>
      </c>
      <c r="F72" s="64" t="s">
        <v>226</v>
      </c>
      <c r="G72" s="64"/>
      <c r="H72" s="146"/>
    </row>
    <row r="73" spans="1:8" s="10" customFormat="1" ht="33">
      <c r="A73" s="59" t="s">
        <v>43</v>
      </c>
      <c r="B73" s="52">
        <v>23001254</v>
      </c>
      <c r="C73" s="53" t="s">
        <v>212</v>
      </c>
      <c r="D73" s="54" t="s">
        <v>213</v>
      </c>
      <c r="E73" s="39" t="s">
        <v>190</v>
      </c>
      <c r="F73" s="42" t="s">
        <v>229</v>
      </c>
      <c r="G73" s="36"/>
      <c r="H73" s="147" t="s">
        <v>342</v>
      </c>
    </row>
    <row r="74" spans="1:8" s="10" customFormat="1" ht="16.5">
      <c r="A74" s="59" t="s">
        <v>44</v>
      </c>
      <c r="B74" s="43">
        <v>23000844</v>
      </c>
      <c r="C74" s="44" t="s">
        <v>343</v>
      </c>
      <c r="D74" s="45" t="s">
        <v>83</v>
      </c>
      <c r="E74" s="39" t="s">
        <v>332</v>
      </c>
      <c r="F74" s="64" t="s">
        <v>226</v>
      </c>
      <c r="G74" s="64"/>
      <c r="H74" s="144"/>
    </row>
    <row r="75" spans="1:8" s="10" customFormat="1" ht="33">
      <c r="A75" s="59" t="s">
        <v>195</v>
      </c>
      <c r="B75" s="43">
        <v>23000869</v>
      </c>
      <c r="C75" s="44" t="s">
        <v>290</v>
      </c>
      <c r="D75" s="45" t="s">
        <v>161</v>
      </c>
      <c r="E75" s="39" t="s">
        <v>210</v>
      </c>
      <c r="F75" s="42" t="s">
        <v>229</v>
      </c>
      <c r="G75" s="36"/>
      <c r="H75" s="144"/>
    </row>
    <row r="76" spans="1:8" s="10" customFormat="1" ht="16.5">
      <c r="A76" s="59" t="s">
        <v>196</v>
      </c>
      <c r="B76" s="43">
        <v>23001239</v>
      </c>
      <c r="C76" s="44" t="s">
        <v>211</v>
      </c>
      <c r="D76" s="45" t="s">
        <v>83</v>
      </c>
      <c r="E76" s="39" t="s">
        <v>189</v>
      </c>
      <c r="F76" s="64" t="s">
        <v>226</v>
      </c>
      <c r="G76" s="64"/>
      <c r="H76" s="144"/>
    </row>
    <row r="77" spans="1:8" s="10" customFormat="1" ht="16.5">
      <c r="A77" s="59" t="s">
        <v>197</v>
      </c>
      <c r="B77" s="19">
        <v>23000261</v>
      </c>
      <c r="C77" s="55" t="s">
        <v>344</v>
      </c>
      <c r="D77" s="37" t="s">
        <v>168</v>
      </c>
      <c r="E77" s="39" t="s">
        <v>191</v>
      </c>
      <c r="F77" s="64" t="s">
        <v>226</v>
      </c>
      <c r="G77" s="64"/>
      <c r="H77" s="144"/>
    </row>
    <row r="78" spans="1:8" s="10" customFormat="1" ht="16.5">
      <c r="A78" s="59" t="s">
        <v>45</v>
      </c>
      <c r="B78" s="19">
        <v>23002137</v>
      </c>
      <c r="C78" s="56" t="s">
        <v>345</v>
      </c>
      <c r="D78" s="37" t="s">
        <v>138</v>
      </c>
      <c r="E78" s="39" t="s">
        <v>192</v>
      </c>
      <c r="F78" s="64" t="s">
        <v>226</v>
      </c>
      <c r="G78" s="64"/>
      <c r="H78" s="144"/>
    </row>
    <row r="79" spans="1:8" s="10" customFormat="1" ht="16.5">
      <c r="A79" s="59" t="s">
        <v>46</v>
      </c>
      <c r="B79" s="57">
        <v>23000405</v>
      </c>
      <c r="C79" s="58" t="s">
        <v>346</v>
      </c>
      <c r="D79" s="50" t="s">
        <v>85</v>
      </c>
      <c r="E79" s="39" t="s">
        <v>215</v>
      </c>
      <c r="F79" s="64" t="s">
        <v>226</v>
      </c>
      <c r="G79" s="64"/>
      <c r="H79" s="144"/>
    </row>
    <row r="80" spans="1:8" s="10" customFormat="1" ht="16.5">
      <c r="A80" s="113"/>
      <c r="B80" s="148" t="s">
        <v>327</v>
      </c>
      <c r="C80" s="149"/>
      <c r="D80" s="150">
        <f>COUNTA(D81:D114)</f>
        <v>34</v>
      </c>
      <c r="E80" s="113"/>
      <c r="F80" s="132"/>
      <c r="G80" s="132"/>
      <c r="H80" s="151"/>
    </row>
    <row r="81" spans="1:8" s="10" customFormat="1" ht="16.5">
      <c r="A81" s="33" t="s">
        <v>20</v>
      </c>
      <c r="B81" s="65">
        <v>24000904</v>
      </c>
      <c r="C81" s="44" t="s">
        <v>398</v>
      </c>
      <c r="D81" s="45" t="s">
        <v>109</v>
      </c>
      <c r="E81" s="39" t="s">
        <v>348</v>
      </c>
      <c r="F81" s="64" t="s">
        <v>226</v>
      </c>
      <c r="G81" s="64"/>
      <c r="H81" s="134"/>
    </row>
    <row r="82" spans="1:8" s="10" customFormat="1" ht="16.5">
      <c r="A82" s="33" t="s">
        <v>21</v>
      </c>
      <c r="B82" s="65">
        <v>24001613</v>
      </c>
      <c r="C82" s="44" t="s">
        <v>125</v>
      </c>
      <c r="D82" s="45" t="s">
        <v>80</v>
      </c>
      <c r="E82" s="39" t="s">
        <v>349</v>
      </c>
      <c r="F82" s="64" t="s">
        <v>226</v>
      </c>
      <c r="G82" s="64"/>
      <c r="H82" s="134"/>
    </row>
    <row r="83" spans="1:8" s="10" customFormat="1" ht="16.5">
      <c r="A83" s="33" t="s">
        <v>22</v>
      </c>
      <c r="B83" s="43">
        <v>24001321</v>
      </c>
      <c r="C83" s="44" t="s">
        <v>399</v>
      </c>
      <c r="D83" s="45" t="s">
        <v>400</v>
      </c>
      <c r="E83" s="39" t="s">
        <v>350</v>
      </c>
      <c r="F83" s="64" t="s">
        <v>226</v>
      </c>
      <c r="G83" s="64"/>
      <c r="H83" s="134"/>
    </row>
    <row r="84" spans="1:8" s="10" customFormat="1" ht="16.5">
      <c r="A84" s="33" t="s">
        <v>23</v>
      </c>
      <c r="B84" s="43">
        <v>24000518</v>
      </c>
      <c r="C84" s="44" t="s">
        <v>130</v>
      </c>
      <c r="D84" s="45" t="s">
        <v>74</v>
      </c>
      <c r="E84" s="39" t="s">
        <v>351</v>
      </c>
      <c r="F84" s="64" t="s">
        <v>226</v>
      </c>
      <c r="G84" s="64"/>
      <c r="H84" s="134"/>
    </row>
    <row r="85" spans="1:8" s="10" customFormat="1" ht="16.5">
      <c r="A85" s="33" t="s">
        <v>24</v>
      </c>
      <c r="B85" s="65">
        <v>24001381</v>
      </c>
      <c r="C85" s="80" t="s">
        <v>401</v>
      </c>
      <c r="D85" s="51" t="s">
        <v>85</v>
      </c>
      <c r="E85" s="39" t="s">
        <v>352</v>
      </c>
      <c r="F85" s="64" t="s">
        <v>226</v>
      </c>
      <c r="G85" s="64"/>
      <c r="H85" s="134"/>
    </row>
    <row r="86" spans="1:8" s="10" customFormat="1" ht="16.5">
      <c r="A86" s="33" t="s">
        <v>25</v>
      </c>
      <c r="B86" s="43">
        <v>24001300</v>
      </c>
      <c r="C86" s="44" t="s">
        <v>402</v>
      </c>
      <c r="D86" s="45" t="s">
        <v>109</v>
      </c>
      <c r="E86" s="39" t="s">
        <v>353</v>
      </c>
      <c r="F86" s="64" t="s">
        <v>226</v>
      </c>
      <c r="G86" s="64"/>
      <c r="H86" s="134"/>
    </row>
    <row r="87" spans="1:8" s="10" customFormat="1" ht="33">
      <c r="A87" s="33" t="s">
        <v>26</v>
      </c>
      <c r="B87" s="43">
        <v>24001383</v>
      </c>
      <c r="C87" s="44" t="s">
        <v>133</v>
      </c>
      <c r="D87" s="45" t="s">
        <v>175</v>
      </c>
      <c r="E87" s="39" t="s">
        <v>354</v>
      </c>
      <c r="F87" s="64" t="s">
        <v>386</v>
      </c>
      <c r="G87" s="64"/>
      <c r="H87" s="134"/>
    </row>
    <row r="88" spans="1:8" s="10" customFormat="1" ht="16.5">
      <c r="A88" s="33" t="s">
        <v>27</v>
      </c>
      <c r="B88" s="43">
        <v>24000529</v>
      </c>
      <c r="C88" s="44" t="s">
        <v>403</v>
      </c>
      <c r="D88" s="45" t="s">
        <v>109</v>
      </c>
      <c r="E88" s="39" t="s">
        <v>355</v>
      </c>
      <c r="F88" s="64" t="s">
        <v>226</v>
      </c>
      <c r="G88" s="64"/>
      <c r="H88" s="134"/>
    </row>
    <row r="89" spans="1:8" s="10" customFormat="1" ht="16.5">
      <c r="A89" s="33" t="s">
        <v>28</v>
      </c>
      <c r="B89" s="43">
        <v>24000204</v>
      </c>
      <c r="C89" s="44" t="s">
        <v>404</v>
      </c>
      <c r="D89" s="45" t="s">
        <v>83</v>
      </c>
      <c r="E89" s="39" t="s">
        <v>356</v>
      </c>
      <c r="F89" s="64" t="s">
        <v>226</v>
      </c>
      <c r="G89" s="64"/>
      <c r="H89" s="134"/>
    </row>
    <row r="90" spans="1:8" s="10" customFormat="1" ht="33">
      <c r="A90" s="33" t="s">
        <v>29</v>
      </c>
      <c r="B90" s="43">
        <v>24000578</v>
      </c>
      <c r="C90" s="44" t="s">
        <v>118</v>
      </c>
      <c r="D90" s="45" t="s">
        <v>172</v>
      </c>
      <c r="E90" s="39" t="s">
        <v>357</v>
      </c>
      <c r="F90" s="36" t="s">
        <v>240</v>
      </c>
      <c r="G90" s="36"/>
      <c r="H90" s="134"/>
    </row>
    <row r="91" spans="1:8" s="10" customFormat="1" ht="33">
      <c r="A91" s="33" t="s">
        <v>30</v>
      </c>
      <c r="B91" s="43">
        <v>24000405</v>
      </c>
      <c r="C91" s="44" t="s">
        <v>405</v>
      </c>
      <c r="D91" s="45" t="s">
        <v>179</v>
      </c>
      <c r="E91" s="39" t="s">
        <v>358</v>
      </c>
      <c r="F91" s="36" t="s">
        <v>240</v>
      </c>
      <c r="G91" s="36"/>
      <c r="H91" s="134"/>
    </row>
    <row r="92" spans="1:8" s="10" customFormat="1" ht="16.5">
      <c r="A92" s="33" t="s">
        <v>31</v>
      </c>
      <c r="B92" s="43">
        <v>24000087</v>
      </c>
      <c r="C92" s="44" t="s">
        <v>406</v>
      </c>
      <c r="D92" s="45" t="s">
        <v>117</v>
      </c>
      <c r="E92" s="39" t="s">
        <v>407</v>
      </c>
      <c r="F92" s="64" t="s">
        <v>226</v>
      </c>
      <c r="G92" s="64"/>
      <c r="H92" s="134"/>
    </row>
    <row r="93" spans="1:8" s="10" customFormat="1" ht="16.5">
      <c r="A93" s="33" t="s">
        <v>32</v>
      </c>
      <c r="B93" s="43">
        <v>24000365</v>
      </c>
      <c r="C93" s="44" t="s">
        <v>251</v>
      </c>
      <c r="D93" s="45" t="s">
        <v>104</v>
      </c>
      <c r="E93" s="39" t="s">
        <v>408</v>
      </c>
      <c r="F93" s="64" t="s">
        <v>226</v>
      </c>
      <c r="G93" s="64"/>
      <c r="H93" s="134"/>
    </row>
    <row r="94" spans="1:8" s="10" customFormat="1" ht="16.5">
      <c r="A94" s="33" t="s">
        <v>33</v>
      </c>
      <c r="B94" s="43">
        <v>24000801</v>
      </c>
      <c r="C94" s="44" t="s">
        <v>411</v>
      </c>
      <c r="D94" s="45" t="s">
        <v>412</v>
      </c>
      <c r="E94" s="39" t="s">
        <v>409</v>
      </c>
      <c r="F94" s="64" t="s">
        <v>226</v>
      </c>
      <c r="G94" s="64"/>
      <c r="H94" s="134"/>
    </row>
    <row r="95" spans="1:8" s="10" customFormat="1" ht="16.5">
      <c r="A95" s="33" t="s">
        <v>34</v>
      </c>
      <c r="B95" s="81">
        <v>24001255</v>
      </c>
      <c r="C95" s="82" t="s">
        <v>413</v>
      </c>
      <c r="D95" s="83" t="s">
        <v>72</v>
      </c>
      <c r="E95" s="39" t="s">
        <v>410</v>
      </c>
      <c r="F95" s="64" t="s">
        <v>226</v>
      </c>
      <c r="G95" s="64"/>
      <c r="H95" s="134"/>
    </row>
    <row r="96" spans="1:8" s="10" customFormat="1" ht="33">
      <c r="A96" s="33" t="s">
        <v>35</v>
      </c>
      <c r="B96" s="43">
        <v>24001187</v>
      </c>
      <c r="C96" s="44" t="s">
        <v>414</v>
      </c>
      <c r="D96" s="45" t="s">
        <v>415</v>
      </c>
      <c r="E96" s="39" t="s">
        <v>367</v>
      </c>
      <c r="F96" s="64" t="s">
        <v>226</v>
      </c>
      <c r="G96" s="64"/>
      <c r="H96" s="134"/>
    </row>
    <row r="97" spans="1:8" s="10" customFormat="1" ht="16.5">
      <c r="A97" s="33" t="s">
        <v>36</v>
      </c>
      <c r="B97" s="81">
        <v>24001330</v>
      </c>
      <c r="C97" s="82" t="s">
        <v>135</v>
      </c>
      <c r="D97" s="84" t="s">
        <v>416</v>
      </c>
      <c r="E97" s="39" t="s">
        <v>359</v>
      </c>
      <c r="F97" s="64" t="s">
        <v>226</v>
      </c>
      <c r="G97" s="64"/>
      <c r="H97" s="134"/>
    </row>
    <row r="98" spans="1:8" s="10" customFormat="1" ht="16.5">
      <c r="A98" s="33" t="s">
        <v>37</v>
      </c>
      <c r="B98" s="85">
        <v>24001317</v>
      </c>
      <c r="C98" s="86" t="s">
        <v>417</v>
      </c>
      <c r="D98" s="87" t="s">
        <v>128</v>
      </c>
      <c r="E98" s="39" t="s">
        <v>360</v>
      </c>
      <c r="F98" s="64" t="s">
        <v>226</v>
      </c>
      <c r="G98" s="64"/>
      <c r="H98" s="134"/>
    </row>
    <row r="99" spans="1:8" s="10" customFormat="1" ht="16.5">
      <c r="A99" s="33" t="s">
        <v>38</v>
      </c>
      <c r="B99" s="81">
        <v>24001376</v>
      </c>
      <c r="C99" s="82" t="s">
        <v>418</v>
      </c>
      <c r="D99" s="88" t="s">
        <v>180</v>
      </c>
      <c r="E99" s="39" t="s">
        <v>361</v>
      </c>
      <c r="F99" s="64" t="s">
        <v>226</v>
      </c>
      <c r="G99" s="64"/>
      <c r="H99" s="134"/>
    </row>
    <row r="100" spans="1:8" s="10" customFormat="1" ht="33">
      <c r="A100" s="33" t="s">
        <v>39</v>
      </c>
      <c r="B100" s="43">
        <v>24001276</v>
      </c>
      <c r="C100" s="44" t="s">
        <v>419</v>
      </c>
      <c r="D100" s="45" t="s">
        <v>420</v>
      </c>
      <c r="E100" s="39" t="s">
        <v>362</v>
      </c>
      <c r="F100" s="64" t="s">
        <v>386</v>
      </c>
      <c r="G100" s="64"/>
      <c r="H100" s="134"/>
    </row>
    <row r="101" spans="1:8" s="10" customFormat="1" ht="16.5">
      <c r="A101" s="33" t="s">
        <v>40</v>
      </c>
      <c r="B101" s="81">
        <v>24003436</v>
      </c>
      <c r="C101" s="82" t="s">
        <v>421</v>
      </c>
      <c r="D101" s="83" t="s">
        <v>422</v>
      </c>
      <c r="E101" s="39" t="s">
        <v>366</v>
      </c>
      <c r="F101" s="64" t="s">
        <v>226</v>
      </c>
      <c r="G101" s="64"/>
      <c r="H101" s="134"/>
    </row>
    <row r="102" spans="1:8" s="10" customFormat="1" ht="16.5">
      <c r="A102" s="33" t="s">
        <v>41</v>
      </c>
      <c r="B102" s="81">
        <v>24000549</v>
      </c>
      <c r="C102" s="82" t="s">
        <v>217</v>
      </c>
      <c r="D102" s="83" t="s">
        <v>164</v>
      </c>
      <c r="E102" s="39" t="s">
        <v>363</v>
      </c>
      <c r="F102" s="64" t="s">
        <v>226</v>
      </c>
      <c r="G102" s="64"/>
      <c r="H102" s="134"/>
    </row>
    <row r="103" spans="1:8" s="10" customFormat="1" ht="16.5">
      <c r="A103" s="33" t="s">
        <v>42</v>
      </c>
      <c r="B103" s="81">
        <v>24001577</v>
      </c>
      <c r="C103" s="82" t="s">
        <v>423</v>
      </c>
      <c r="D103" s="89" t="s">
        <v>134</v>
      </c>
      <c r="E103" s="39" t="s">
        <v>364</v>
      </c>
      <c r="F103" s="64" t="s">
        <v>226</v>
      </c>
      <c r="G103" s="64"/>
      <c r="H103" s="134"/>
    </row>
    <row r="104" spans="1:8" s="10" customFormat="1" ht="33">
      <c r="A104" s="33" t="s">
        <v>43</v>
      </c>
      <c r="B104" s="85">
        <v>24001199</v>
      </c>
      <c r="C104" s="86" t="s">
        <v>424</v>
      </c>
      <c r="D104" s="90" t="s">
        <v>158</v>
      </c>
      <c r="E104" s="39" t="s">
        <v>365</v>
      </c>
      <c r="F104" s="64" t="s">
        <v>386</v>
      </c>
      <c r="G104" s="64"/>
      <c r="H104" s="134"/>
    </row>
    <row r="105" spans="1:8" s="10" customFormat="1" ht="16.5">
      <c r="A105" s="33" t="s">
        <v>44</v>
      </c>
      <c r="B105" s="48">
        <v>24000250</v>
      </c>
      <c r="C105" s="53" t="s">
        <v>131</v>
      </c>
      <c r="D105" s="91" t="s">
        <v>128</v>
      </c>
      <c r="E105" s="39" t="s">
        <v>368</v>
      </c>
      <c r="F105" s="64" t="s">
        <v>226</v>
      </c>
      <c r="G105" s="64"/>
      <c r="H105" s="134"/>
    </row>
    <row r="106" spans="1:8" s="10" customFormat="1" ht="16.5">
      <c r="A106" s="33" t="s">
        <v>195</v>
      </c>
      <c r="B106" s="43">
        <v>24001189</v>
      </c>
      <c r="C106" s="44" t="s">
        <v>425</v>
      </c>
      <c r="D106" s="45" t="s">
        <v>85</v>
      </c>
      <c r="E106" s="39" t="s">
        <v>369</v>
      </c>
      <c r="F106" s="64" t="s">
        <v>226</v>
      </c>
      <c r="G106" s="64"/>
      <c r="H106" s="134"/>
    </row>
    <row r="107" spans="1:8" s="10" customFormat="1" ht="16.5">
      <c r="A107" s="33" t="s">
        <v>196</v>
      </c>
      <c r="B107" s="43">
        <v>24000277</v>
      </c>
      <c r="C107" s="44" t="s">
        <v>426</v>
      </c>
      <c r="D107" s="45" t="s">
        <v>57</v>
      </c>
      <c r="E107" s="39" t="s">
        <v>370</v>
      </c>
      <c r="F107" s="64" t="s">
        <v>226</v>
      </c>
      <c r="G107" s="64"/>
      <c r="H107" s="134"/>
    </row>
    <row r="108" spans="1:8" s="10" customFormat="1" ht="16.5">
      <c r="A108" s="33" t="s">
        <v>197</v>
      </c>
      <c r="B108" s="19">
        <v>24000280</v>
      </c>
      <c r="C108" s="55" t="s">
        <v>427</v>
      </c>
      <c r="D108" s="37" t="s">
        <v>72</v>
      </c>
      <c r="E108" s="39" t="s">
        <v>371</v>
      </c>
      <c r="F108" s="64" t="s">
        <v>226</v>
      </c>
      <c r="G108" s="64"/>
      <c r="H108" s="134"/>
    </row>
    <row r="109" spans="1:8" s="10" customFormat="1" ht="16.5">
      <c r="A109" s="33" t="s">
        <v>45</v>
      </c>
      <c r="B109" s="43">
        <v>24001175</v>
      </c>
      <c r="C109" s="44" t="s">
        <v>428</v>
      </c>
      <c r="D109" s="45" t="s">
        <v>168</v>
      </c>
      <c r="E109" s="39" t="s">
        <v>372</v>
      </c>
      <c r="F109" s="64" t="s">
        <v>226</v>
      </c>
      <c r="G109" s="64"/>
      <c r="H109" s="134"/>
    </row>
    <row r="110" spans="1:8" s="10" customFormat="1" ht="16.5">
      <c r="A110" s="33" t="s">
        <v>46</v>
      </c>
      <c r="B110" s="19">
        <v>24000698</v>
      </c>
      <c r="C110" s="56" t="s">
        <v>429</v>
      </c>
      <c r="D110" s="37" t="s">
        <v>430</v>
      </c>
      <c r="E110" s="39" t="s">
        <v>373</v>
      </c>
      <c r="F110" s="64" t="s">
        <v>226</v>
      </c>
      <c r="G110" s="64"/>
      <c r="H110" s="134"/>
    </row>
    <row r="111" spans="1:8" s="10" customFormat="1" ht="33">
      <c r="A111" s="33" t="s">
        <v>47</v>
      </c>
      <c r="B111" s="43">
        <v>24003486</v>
      </c>
      <c r="C111" s="44" t="s">
        <v>432</v>
      </c>
      <c r="D111" s="45" t="s">
        <v>93</v>
      </c>
      <c r="E111" s="39" t="s">
        <v>431</v>
      </c>
      <c r="F111" s="92" t="s">
        <v>240</v>
      </c>
      <c r="G111" s="64"/>
      <c r="H111" s="134"/>
    </row>
    <row r="112" spans="1:8" s="10" customFormat="1" ht="33">
      <c r="A112" s="33" t="s">
        <v>48</v>
      </c>
      <c r="B112" s="19">
        <v>24000950</v>
      </c>
      <c r="C112" s="56" t="s">
        <v>433</v>
      </c>
      <c r="D112" s="37" t="s">
        <v>434</v>
      </c>
      <c r="E112" s="39" t="s">
        <v>374</v>
      </c>
      <c r="F112" s="36" t="s">
        <v>386</v>
      </c>
      <c r="G112" s="36"/>
      <c r="H112" s="134"/>
    </row>
    <row r="113" spans="1:9" s="10" customFormat="1" ht="16.5">
      <c r="A113" s="33" t="s">
        <v>49</v>
      </c>
      <c r="B113" s="19">
        <v>24001139</v>
      </c>
      <c r="C113" s="56" t="s">
        <v>171</v>
      </c>
      <c r="D113" s="37" t="s">
        <v>169</v>
      </c>
      <c r="E113" s="39" t="s">
        <v>375</v>
      </c>
      <c r="F113" s="64" t="s">
        <v>226</v>
      </c>
      <c r="G113" s="64"/>
      <c r="H113" s="134"/>
    </row>
    <row r="114" spans="1:9" s="10" customFormat="1" ht="33">
      <c r="A114" s="33" t="s">
        <v>198</v>
      </c>
      <c r="B114" s="19">
        <v>24001078</v>
      </c>
      <c r="C114" s="56" t="s">
        <v>435</v>
      </c>
      <c r="D114" s="37" t="s">
        <v>415</v>
      </c>
      <c r="E114" s="35" t="s">
        <v>376</v>
      </c>
      <c r="F114" s="64" t="s">
        <v>226</v>
      </c>
      <c r="G114" s="64"/>
      <c r="H114" s="134"/>
    </row>
    <row r="115" spans="1:9" s="155" customFormat="1" ht="16.5">
      <c r="A115" s="152"/>
      <c r="B115" s="128" t="s">
        <v>292</v>
      </c>
      <c r="C115" s="129"/>
      <c r="D115" s="153">
        <f>COUNTA(D116:D143)</f>
        <v>28</v>
      </c>
      <c r="E115" s="131"/>
      <c r="F115" s="132"/>
      <c r="G115" s="132"/>
      <c r="H115" s="154"/>
    </row>
    <row r="116" spans="1:9" s="10" customFormat="1" ht="16.5">
      <c r="A116" s="156" t="s">
        <v>20</v>
      </c>
      <c r="B116" s="43">
        <v>23004547</v>
      </c>
      <c r="C116" s="93" t="s">
        <v>293</v>
      </c>
      <c r="D116" s="70" t="s">
        <v>74</v>
      </c>
      <c r="E116" s="39" t="s">
        <v>294</v>
      </c>
      <c r="F116" s="64" t="s">
        <v>226</v>
      </c>
      <c r="G116" s="64"/>
      <c r="H116" s="144"/>
    </row>
    <row r="117" spans="1:9" s="10" customFormat="1" ht="49.5">
      <c r="A117" s="156" t="s">
        <v>21</v>
      </c>
      <c r="B117" s="77">
        <v>23002448</v>
      </c>
      <c r="C117" s="44" t="s">
        <v>60</v>
      </c>
      <c r="D117" s="94" t="s">
        <v>115</v>
      </c>
      <c r="E117" s="39" t="s">
        <v>147</v>
      </c>
      <c r="F117" s="64" t="s">
        <v>226</v>
      </c>
      <c r="G117" s="64"/>
      <c r="H117" s="146" t="s">
        <v>283</v>
      </c>
      <c r="I117" s="157"/>
    </row>
    <row r="118" spans="1:9" s="10" customFormat="1" ht="49.5">
      <c r="A118" s="156" t="s">
        <v>22</v>
      </c>
      <c r="B118" s="43">
        <v>23004345</v>
      </c>
      <c r="C118" s="95" t="s">
        <v>148</v>
      </c>
      <c r="D118" s="47" t="s">
        <v>149</v>
      </c>
      <c r="E118" s="39" t="s">
        <v>150</v>
      </c>
      <c r="F118" s="64" t="s">
        <v>386</v>
      </c>
      <c r="G118" s="64"/>
      <c r="H118" s="146" t="s">
        <v>436</v>
      </c>
    </row>
    <row r="119" spans="1:9" s="157" customFormat="1" ht="33">
      <c r="A119" s="156" t="s">
        <v>23</v>
      </c>
      <c r="B119" s="96">
        <v>23002514</v>
      </c>
      <c r="C119" s="97" t="s">
        <v>438</v>
      </c>
      <c r="D119" s="98" t="s">
        <v>115</v>
      </c>
      <c r="E119" s="158" t="s">
        <v>437</v>
      </c>
      <c r="F119" s="159" t="s">
        <v>386</v>
      </c>
      <c r="G119" s="159"/>
      <c r="H119" s="160"/>
    </row>
    <row r="120" spans="1:9" s="157" customFormat="1" ht="16.5">
      <c r="A120" s="156" t="s">
        <v>24</v>
      </c>
      <c r="B120" s="111">
        <v>23004749</v>
      </c>
      <c r="C120" s="112" t="s">
        <v>297</v>
      </c>
      <c r="D120" s="98" t="s">
        <v>141</v>
      </c>
      <c r="E120" s="161" t="s">
        <v>298</v>
      </c>
      <c r="F120" s="159" t="s">
        <v>226</v>
      </c>
      <c r="G120" s="159"/>
      <c r="H120" s="141"/>
    </row>
    <row r="121" spans="1:9" s="155" customFormat="1" ht="16.5">
      <c r="A121" s="156" t="s">
        <v>25</v>
      </c>
      <c r="B121" s="113">
        <v>23002104</v>
      </c>
      <c r="C121" s="114" t="s">
        <v>295</v>
      </c>
      <c r="D121" s="115" t="s">
        <v>117</v>
      </c>
      <c r="E121" s="131" t="s">
        <v>296</v>
      </c>
      <c r="F121" s="132" t="s">
        <v>226</v>
      </c>
      <c r="G121" s="132"/>
      <c r="H121" s="133"/>
      <c r="I121" s="162" t="s">
        <v>507</v>
      </c>
    </row>
    <row r="122" spans="1:9" s="157" customFormat="1" ht="16.5">
      <c r="A122" s="156" t="s">
        <v>26</v>
      </c>
      <c r="B122" s="19">
        <v>23004328</v>
      </c>
      <c r="C122" s="20" t="s">
        <v>439</v>
      </c>
      <c r="D122" s="37" t="s">
        <v>87</v>
      </c>
      <c r="E122" s="57" t="s">
        <v>440</v>
      </c>
      <c r="F122" s="64" t="s">
        <v>226</v>
      </c>
      <c r="G122" s="64"/>
      <c r="H122" s="141"/>
    </row>
    <row r="123" spans="1:9" s="10" customFormat="1" ht="16.5">
      <c r="A123" s="156" t="s">
        <v>27</v>
      </c>
      <c r="B123" s="19">
        <v>23002734</v>
      </c>
      <c r="C123" s="20" t="s">
        <v>442</v>
      </c>
      <c r="D123" s="37" t="s">
        <v>100</v>
      </c>
      <c r="E123" s="39" t="s">
        <v>441</v>
      </c>
      <c r="F123" s="64" t="s">
        <v>226</v>
      </c>
      <c r="G123" s="64"/>
      <c r="H123" s="134"/>
    </row>
    <row r="124" spans="1:9" s="10" customFormat="1" ht="16.5">
      <c r="A124" s="156" t="s">
        <v>28</v>
      </c>
      <c r="B124" s="19">
        <v>23002615</v>
      </c>
      <c r="C124" s="20" t="s">
        <v>142</v>
      </c>
      <c r="D124" s="37" t="s">
        <v>143</v>
      </c>
      <c r="E124" s="39" t="s">
        <v>144</v>
      </c>
      <c r="F124" s="64" t="s">
        <v>226</v>
      </c>
      <c r="G124" s="64"/>
      <c r="H124" s="134"/>
    </row>
    <row r="125" spans="1:9" s="10" customFormat="1" ht="33">
      <c r="A125" s="156" t="s">
        <v>29</v>
      </c>
      <c r="B125" s="100">
        <v>23001849</v>
      </c>
      <c r="C125" s="101" t="s">
        <v>443</v>
      </c>
      <c r="D125" s="102" t="s">
        <v>117</v>
      </c>
      <c r="E125" s="36" t="s">
        <v>152</v>
      </c>
      <c r="F125" s="64" t="s">
        <v>240</v>
      </c>
      <c r="G125" s="64"/>
      <c r="H125" s="134"/>
    </row>
    <row r="126" spans="1:9" s="10" customFormat="1" ht="33">
      <c r="A126" s="156" t="s">
        <v>30</v>
      </c>
      <c r="B126" s="19">
        <v>23000291</v>
      </c>
      <c r="C126" s="20" t="s">
        <v>145</v>
      </c>
      <c r="D126" s="37" t="s">
        <v>139</v>
      </c>
      <c r="E126" s="38" t="s">
        <v>146</v>
      </c>
      <c r="F126" s="64" t="s">
        <v>386</v>
      </c>
      <c r="G126" s="64"/>
      <c r="H126" s="134"/>
    </row>
    <row r="127" spans="1:9" s="10" customFormat="1" ht="16.5">
      <c r="A127" s="156" t="s">
        <v>31</v>
      </c>
      <c r="B127" s="19">
        <v>23001605</v>
      </c>
      <c r="C127" s="20" t="s">
        <v>299</v>
      </c>
      <c r="D127" s="37" t="s">
        <v>74</v>
      </c>
      <c r="E127" s="38" t="s">
        <v>300</v>
      </c>
      <c r="F127" s="64" t="s">
        <v>226</v>
      </c>
      <c r="G127" s="64"/>
      <c r="H127" s="134"/>
    </row>
    <row r="128" spans="1:9" s="10" customFormat="1" ht="16.5">
      <c r="A128" s="156" t="s">
        <v>32</v>
      </c>
      <c r="B128" s="19">
        <v>23001943</v>
      </c>
      <c r="C128" s="20" t="s">
        <v>301</v>
      </c>
      <c r="D128" s="37" t="s">
        <v>291</v>
      </c>
      <c r="E128" s="38" t="s">
        <v>302</v>
      </c>
      <c r="F128" s="64" t="s">
        <v>226</v>
      </c>
      <c r="G128" s="64"/>
      <c r="H128" s="134"/>
    </row>
    <row r="129" spans="1:8" s="10" customFormat="1" ht="16.5">
      <c r="A129" s="156" t="s">
        <v>33</v>
      </c>
      <c r="B129" s="19">
        <v>23002100</v>
      </c>
      <c r="C129" s="20" t="s">
        <v>188</v>
      </c>
      <c r="D129" s="37" t="s">
        <v>64</v>
      </c>
      <c r="E129" s="38" t="s">
        <v>303</v>
      </c>
      <c r="F129" s="64" t="s">
        <v>226</v>
      </c>
      <c r="G129" s="64"/>
      <c r="H129" s="134"/>
    </row>
    <row r="130" spans="1:8" s="10" customFormat="1" ht="16.5">
      <c r="A130" s="156" t="s">
        <v>34</v>
      </c>
      <c r="B130" s="19">
        <v>23002166</v>
      </c>
      <c r="C130" s="20" t="s">
        <v>304</v>
      </c>
      <c r="D130" s="37" t="s">
        <v>74</v>
      </c>
      <c r="E130" s="38" t="s">
        <v>305</v>
      </c>
      <c r="F130" s="64" t="s">
        <v>226</v>
      </c>
      <c r="G130" s="64"/>
      <c r="H130" s="134"/>
    </row>
    <row r="131" spans="1:8" s="10" customFormat="1" ht="16.5">
      <c r="A131" s="156" t="s">
        <v>35</v>
      </c>
      <c r="B131" s="19">
        <v>23002379</v>
      </c>
      <c r="C131" s="103" t="s">
        <v>444</v>
      </c>
      <c r="D131" s="104" t="s">
        <v>80</v>
      </c>
      <c r="E131" s="38" t="s">
        <v>306</v>
      </c>
      <c r="F131" s="64" t="s">
        <v>226</v>
      </c>
      <c r="G131" s="64"/>
      <c r="H131" s="134"/>
    </row>
    <row r="132" spans="1:8" s="10" customFormat="1" ht="16.5">
      <c r="A132" s="156" t="s">
        <v>36</v>
      </c>
      <c r="B132" s="19">
        <v>23002758</v>
      </c>
      <c r="C132" s="20" t="s">
        <v>102</v>
      </c>
      <c r="D132" s="37" t="s">
        <v>158</v>
      </c>
      <c r="E132" s="38" t="s">
        <v>307</v>
      </c>
      <c r="F132" s="64" t="s">
        <v>226</v>
      </c>
      <c r="G132" s="64"/>
      <c r="H132" s="134"/>
    </row>
    <row r="133" spans="1:8" s="10" customFormat="1" ht="16.5">
      <c r="A133" s="156" t="s">
        <v>37</v>
      </c>
      <c r="B133" s="19">
        <v>23004372</v>
      </c>
      <c r="C133" s="20" t="s">
        <v>154</v>
      </c>
      <c r="D133" s="37" t="s">
        <v>61</v>
      </c>
      <c r="E133" s="38" t="s">
        <v>153</v>
      </c>
      <c r="F133" s="64" t="s">
        <v>226</v>
      </c>
      <c r="G133" s="64"/>
      <c r="H133" s="134"/>
    </row>
    <row r="134" spans="1:8" s="10" customFormat="1" ht="16.5">
      <c r="A134" s="156" t="s">
        <v>38</v>
      </c>
      <c r="B134" s="43">
        <v>23000231</v>
      </c>
      <c r="C134" s="93" t="s">
        <v>498</v>
      </c>
      <c r="D134" s="70" t="s">
        <v>499</v>
      </c>
      <c r="E134" s="38" t="s">
        <v>156</v>
      </c>
      <c r="F134" s="64" t="s">
        <v>226</v>
      </c>
      <c r="G134" s="64"/>
      <c r="H134" s="134"/>
    </row>
    <row r="135" spans="1:8" s="10" customFormat="1" ht="16.5">
      <c r="A135" s="156" t="s">
        <v>39</v>
      </c>
      <c r="B135" s="43">
        <v>23002054</v>
      </c>
      <c r="C135" s="99" t="s">
        <v>123</v>
      </c>
      <c r="D135" s="45" t="s">
        <v>500</v>
      </c>
      <c r="E135" s="38" t="s">
        <v>308</v>
      </c>
      <c r="F135" s="64" t="s">
        <v>226</v>
      </c>
      <c r="G135" s="64"/>
      <c r="H135" s="134"/>
    </row>
    <row r="136" spans="1:8" s="10" customFormat="1" ht="16.5">
      <c r="A136" s="156" t="s">
        <v>40</v>
      </c>
      <c r="B136" s="43">
        <v>23001020</v>
      </c>
      <c r="C136" s="99" t="s">
        <v>501</v>
      </c>
      <c r="D136" s="45" t="s">
        <v>114</v>
      </c>
      <c r="E136" s="38" t="s">
        <v>157</v>
      </c>
      <c r="F136" s="64" t="s">
        <v>226</v>
      </c>
      <c r="G136" s="64"/>
      <c r="H136" s="134"/>
    </row>
    <row r="137" spans="1:8" s="10" customFormat="1" ht="33">
      <c r="A137" s="156" t="s">
        <v>41</v>
      </c>
      <c r="B137" s="43">
        <v>23000594</v>
      </c>
      <c r="C137" s="44" t="s">
        <v>502</v>
      </c>
      <c r="D137" s="45" t="s">
        <v>234</v>
      </c>
      <c r="E137" s="38" t="s">
        <v>309</v>
      </c>
      <c r="F137" s="64" t="s">
        <v>226</v>
      </c>
      <c r="G137" s="64"/>
      <c r="H137" s="134"/>
    </row>
    <row r="138" spans="1:8" s="10" customFormat="1" ht="16.5">
      <c r="A138" s="156" t="s">
        <v>42</v>
      </c>
      <c r="B138" s="19">
        <v>23004450</v>
      </c>
      <c r="C138" s="34" t="s">
        <v>310</v>
      </c>
      <c r="D138" s="21" t="s">
        <v>170</v>
      </c>
      <c r="E138" s="38" t="s">
        <v>159</v>
      </c>
      <c r="F138" s="64" t="s">
        <v>226</v>
      </c>
      <c r="G138" s="64"/>
      <c r="H138" s="134"/>
    </row>
    <row r="139" spans="1:8" s="10" customFormat="1" ht="16.5">
      <c r="A139" s="156" t="s">
        <v>43</v>
      </c>
      <c r="B139" s="19">
        <v>23004471</v>
      </c>
      <c r="C139" s="20" t="s">
        <v>311</v>
      </c>
      <c r="D139" s="21" t="s">
        <v>126</v>
      </c>
      <c r="E139" s="38" t="s">
        <v>182</v>
      </c>
      <c r="F139" s="64" t="s">
        <v>226</v>
      </c>
      <c r="G139" s="64"/>
      <c r="H139" s="134"/>
    </row>
    <row r="140" spans="1:8" s="10" customFormat="1" ht="16.5">
      <c r="A140" s="156" t="s">
        <v>44</v>
      </c>
      <c r="B140" s="77">
        <v>23002044</v>
      </c>
      <c r="C140" s="44" t="s">
        <v>445</v>
      </c>
      <c r="D140" s="94" t="s">
        <v>446</v>
      </c>
      <c r="E140" s="38" t="s">
        <v>162</v>
      </c>
      <c r="F140" s="64" t="s">
        <v>226</v>
      </c>
      <c r="G140" s="64"/>
      <c r="H140" s="134"/>
    </row>
    <row r="141" spans="1:8" s="10" customFormat="1" ht="16.5">
      <c r="A141" s="156" t="s">
        <v>195</v>
      </c>
      <c r="B141" s="19">
        <v>23004520</v>
      </c>
      <c r="C141" s="20" t="s">
        <v>173</v>
      </c>
      <c r="D141" s="37" t="s">
        <v>117</v>
      </c>
      <c r="E141" s="38" t="s">
        <v>218</v>
      </c>
      <c r="F141" s="64" t="s">
        <v>226</v>
      </c>
      <c r="G141" s="64"/>
      <c r="H141" s="134"/>
    </row>
    <row r="142" spans="1:8" s="10" customFormat="1" ht="16.5">
      <c r="A142" s="156" t="s">
        <v>196</v>
      </c>
      <c r="B142" s="19">
        <v>23001824</v>
      </c>
      <c r="C142" s="20" t="s">
        <v>312</v>
      </c>
      <c r="D142" s="37" t="s">
        <v>313</v>
      </c>
      <c r="E142" s="39" t="s">
        <v>163</v>
      </c>
      <c r="F142" s="64" t="s">
        <v>226</v>
      </c>
      <c r="G142" s="64"/>
      <c r="H142" s="134"/>
    </row>
    <row r="143" spans="1:8" s="10" customFormat="1" ht="16.5">
      <c r="A143" s="156" t="s">
        <v>197</v>
      </c>
      <c r="B143" s="19">
        <v>23000003</v>
      </c>
      <c r="C143" s="20" t="s">
        <v>127</v>
      </c>
      <c r="D143" s="37" t="s">
        <v>84</v>
      </c>
      <c r="E143" s="38" t="s">
        <v>165</v>
      </c>
      <c r="F143" s="64" t="s">
        <v>226</v>
      </c>
      <c r="G143" s="64"/>
      <c r="H143" s="134"/>
    </row>
    <row r="144" spans="1:8" s="155" customFormat="1" ht="16.5">
      <c r="A144" s="113"/>
      <c r="B144" s="163" t="s">
        <v>314</v>
      </c>
      <c r="C144" s="129"/>
      <c r="D144" s="130">
        <f>COUNTA(D145:D146)</f>
        <v>2</v>
      </c>
      <c r="E144" s="131"/>
      <c r="F144" s="132"/>
      <c r="G144" s="132"/>
      <c r="H144" s="133"/>
    </row>
    <row r="145" spans="1:9" s="10" customFormat="1" ht="16.5">
      <c r="A145" s="33" t="s">
        <v>20</v>
      </c>
      <c r="B145" s="19">
        <v>23001966</v>
      </c>
      <c r="C145" s="105" t="s">
        <v>315</v>
      </c>
      <c r="D145" s="105" t="s">
        <v>140</v>
      </c>
      <c r="E145" s="38" t="s">
        <v>316</v>
      </c>
      <c r="F145" s="64" t="s">
        <v>226</v>
      </c>
      <c r="G145" s="64"/>
      <c r="H145" s="134"/>
    </row>
    <row r="146" spans="1:9" s="10" customFormat="1" ht="16.5">
      <c r="A146" s="33" t="s">
        <v>21</v>
      </c>
      <c r="B146" s="19">
        <v>23002681</v>
      </c>
      <c r="C146" s="20" t="s">
        <v>447</v>
      </c>
      <c r="D146" s="37" t="s">
        <v>83</v>
      </c>
      <c r="E146" s="38" t="s">
        <v>317</v>
      </c>
      <c r="F146" s="64" t="s">
        <v>226</v>
      </c>
      <c r="G146" s="64"/>
      <c r="H146" s="134"/>
    </row>
    <row r="147" spans="1:9" s="155" customFormat="1" ht="16.5">
      <c r="A147" s="113"/>
      <c r="B147" s="163" t="s">
        <v>503</v>
      </c>
      <c r="C147" s="129"/>
      <c r="D147" s="130">
        <f>COUNTA(D148:D148)</f>
        <v>1</v>
      </c>
      <c r="E147" s="131"/>
      <c r="F147" s="132"/>
      <c r="G147" s="132"/>
      <c r="H147" s="133"/>
    </row>
    <row r="148" spans="1:9" s="10" customFormat="1" ht="16.5">
      <c r="A148" s="33" t="s">
        <v>20</v>
      </c>
      <c r="B148" s="65">
        <v>23000176</v>
      </c>
      <c r="C148" s="44" t="s">
        <v>508</v>
      </c>
      <c r="D148" s="45" t="s">
        <v>509</v>
      </c>
      <c r="E148" s="38" t="s">
        <v>510</v>
      </c>
      <c r="F148" s="64" t="s">
        <v>226</v>
      </c>
      <c r="G148" s="64"/>
      <c r="H148" s="134"/>
    </row>
    <row r="149" spans="1:9" s="155" customFormat="1" ht="16.5">
      <c r="A149" s="152"/>
      <c r="B149" s="128" t="s">
        <v>326</v>
      </c>
      <c r="C149" s="129"/>
      <c r="D149" s="153">
        <f>COUNTA(D150:D174)</f>
        <v>24</v>
      </c>
      <c r="E149" s="131"/>
      <c r="F149" s="132"/>
      <c r="G149" s="132"/>
      <c r="H149" s="154"/>
    </row>
    <row r="150" spans="1:9" s="10" customFormat="1" ht="16.5">
      <c r="A150" s="156" t="s">
        <v>20</v>
      </c>
      <c r="B150" s="77">
        <v>24003613</v>
      </c>
      <c r="C150" s="44" t="s">
        <v>449</v>
      </c>
      <c r="D150" s="94" t="s">
        <v>446</v>
      </c>
      <c r="E150" s="39" t="s">
        <v>448</v>
      </c>
      <c r="F150" s="64" t="s">
        <v>226</v>
      </c>
      <c r="G150" s="64"/>
      <c r="H150" s="144"/>
    </row>
    <row r="151" spans="1:9" s="10" customFormat="1" ht="33">
      <c r="A151" s="156" t="s">
        <v>21</v>
      </c>
      <c r="B151" s="77">
        <v>24000804</v>
      </c>
      <c r="C151" s="44" t="s">
        <v>450</v>
      </c>
      <c r="D151" s="94" t="s">
        <v>121</v>
      </c>
      <c r="E151" s="39" t="s">
        <v>451</v>
      </c>
      <c r="F151" s="64" t="s">
        <v>386</v>
      </c>
      <c r="G151" s="64"/>
      <c r="H151" s="144"/>
    </row>
    <row r="152" spans="1:9" s="10" customFormat="1" ht="16.5">
      <c r="A152" s="156" t="s">
        <v>22</v>
      </c>
      <c r="B152" s="43">
        <v>24001841</v>
      </c>
      <c r="C152" s="99" t="s">
        <v>452</v>
      </c>
      <c r="D152" s="45" t="s">
        <v>446</v>
      </c>
      <c r="E152" s="39" t="s">
        <v>453</v>
      </c>
      <c r="F152" s="64" t="s">
        <v>226</v>
      </c>
      <c r="G152" s="64"/>
      <c r="H152" s="144"/>
    </row>
    <row r="153" spans="1:9" s="10" customFormat="1" ht="33">
      <c r="A153" s="156" t="s">
        <v>23</v>
      </c>
      <c r="B153" s="19">
        <v>24003612</v>
      </c>
      <c r="C153" s="34" t="s">
        <v>454</v>
      </c>
      <c r="D153" s="45" t="s">
        <v>143</v>
      </c>
      <c r="E153" s="39" t="s">
        <v>455</v>
      </c>
      <c r="F153" s="64" t="s">
        <v>386</v>
      </c>
      <c r="G153" s="64"/>
      <c r="H153" s="144"/>
      <c r="I153" s="157" t="s">
        <v>511</v>
      </c>
    </row>
    <row r="154" spans="1:9" s="10" customFormat="1" ht="16.5">
      <c r="A154" s="156" t="s">
        <v>24</v>
      </c>
      <c r="B154" s="39"/>
      <c r="C154" s="46"/>
      <c r="D154" s="71"/>
      <c r="E154" s="39" t="s">
        <v>460</v>
      </c>
      <c r="F154" s="64"/>
      <c r="G154" s="64"/>
      <c r="H154" s="144"/>
    </row>
    <row r="155" spans="1:9" s="10" customFormat="1" ht="33">
      <c r="A155" s="156" t="s">
        <v>25</v>
      </c>
      <c r="B155" s="19">
        <v>24000366</v>
      </c>
      <c r="C155" s="20" t="s">
        <v>106</v>
      </c>
      <c r="D155" s="37" t="s">
        <v>73</v>
      </c>
      <c r="E155" s="39" t="s">
        <v>456</v>
      </c>
      <c r="F155" s="64" t="s">
        <v>240</v>
      </c>
      <c r="G155" s="64"/>
      <c r="H155" s="144"/>
    </row>
    <row r="156" spans="1:9" s="10" customFormat="1" ht="16.5">
      <c r="A156" s="156" t="s">
        <v>26</v>
      </c>
      <c r="B156" s="19">
        <v>24002047</v>
      </c>
      <c r="C156" s="20" t="s">
        <v>457</v>
      </c>
      <c r="D156" s="37" t="s">
        <v>458</v>
      </c>
      <c r="E156" s="39" t="s">
        <v>459</v>
      </c>
      <c r="F156" s="64" t="s">
        <v>226</v>
      </c>
      <c r="G156" s="64"/>
      <c r="H156" s="144"/>
    </row>
    <row r="157" spans="1:9" s="10" customFormat="1" ht="16.5">
      <c r="A157" s="156" t="s">
        <v>27</v>
      </c>
      <c r="B157" s="19">
        <v>24003697</v>
      </c>
      <c r="C157" s="20" t="s">
        <v>461</v>
      </c>
      <c r="D157" s="37" t="s">
        <v>462</v>
      </c>
      <c r="E157" s="39" t="s">
        <v>463</v>
      </c>
      <c r="F157" s="64" t="s">
        <v>226</v>
      </c>
      <c r="G157" s="64"/>
      <c r="H157" s="144"/>
    </row>
    <row r="158" spans="1:9" s="10" customFormat="1" ht="16.5">
      <c r="A158" s="156" t="s">
        <v>28</v>
      </c>
      <c r="B158" s="19">
        <v>24000674</v>
      </c>
      <c r="C158" s="20" t="s">
        <v>464</v>
      </c>
      <c r="D158" s="37" t="s">
        <v>64</v>
      </c>
      <c r="E158" s="40" t="s">
        <v>465</v>
      </c>
      <c r="F158" s="64" t="s">
        <v>226</v>
      </c>
      <c r="G158" s="64"/>
      <c r="H158" s="144"/>
    </row>
    <row r="159" spans="1:9" s="10" customFormat="1" ht="16.5">
      <c r="A159" s="156" t="s">
        <v>29</v>
      </c>
      <c r="B159" s="19">
        <v>24001566</v>
      </c>
      <c r="C159" s="20" t="s">
        <v>467</v>
      </c>
      <c r="D159" s="37" t="s">
        <v>77</v>
      </c>
      <c r="E159" s="40" t="s">
        <v>466</v>
      </c>
      <c r="F159" s="64" t="s">
        <v>226</v>
      </c>
      <c r="G159" s="64"/>
      <c r="H159" s="144"/>
    </row>
    <row r="160" spans="1:9" s="10" customFormat="1" ht="16.5">
      <c r="A160" s="156" t="s">
        <v>30</v>
      </c>
      <c r="B160" s="19">
        <v>24001682</v>
      </c>
      <c r="C160" s="20" t="s">
        <v>468</v>
      </c>
      <c r="D160" s="37" t="s">
        <v>137</v>
      </c>
      <c r="E160" s="40" t="s">
        <v>469</v>
      </c>
      <c r="F160" s="64" t="s">
        <v>226</v>
      </c>
      <c r="G160" s="64"/>
      <c r="H160" s="144"/>
    </row>
    <row r="161" spans="1:8" s="10" customFormat="1" ht="16.5">
      <c r="A161" s="156" t="s">
        <v>31</v>
      </c>
      <c r="B161" s="19">
        <v>24003599</v>
      </c>
      <c r="C161" s="20" t="s">
        <v>471</v>
      </c>
      <c r="D161" s="37" t="s">
        <v>186</v>
      </c>
      <c r="E161" s="40" t="s">
        <v>470</v>
      </c>
      <c r="F161" s="64" t="s">
        <v>226</v>
      </c>
      <c r="G161" s="64"/>
      <c r="H161" s="144"/>
    </row>
    <row r="162" spans="1:8" s="10" customFormat="1" ht="16.5">
      <c r="A162" s="156" t="s">
        <v>32</v>
      </c>
      <c r="B162" s="108">
        <v>24001483</v>
      </c>
      <c r="C162" s="106" t="s">
        <v>472</v>
      </c>
      <c r="D162" s="107" t="s">
        <v>473</v>
      </c>
      <c r="E162" s="39" t="s">
        <v>474</v>
      </c>
      <c r="F162" s="64" t="s">
        <v>226</v>
      </c>
      <c r="G162" s="64"/>
      <c r="H162" s="144"/>
    </row>
    <row r="163" spans="1:8" s="10" customFormat="1" ht="16.5">
      <c r="A163" s="156" t="s">
        <v>33</v>
      </c>
      <c r="B163" s="43">
        <v>24003876</v>
      </c>
      <c r="C163" s="93" t="s">
        <v>193</v>
      </c>
      <c r="D163" s="70" t="s">
        <v>475</v>
      </c>
      <c r="E163" s="109" t="s">
        <v>476</v>
      </c>
      <c r="F163" s="64" t="s">
        <v>226</v>
      </c>
      <c r="G163" s="64"/>
      <c r="H163" s="144"/>
    </row>
    <row r="164" spans="1:8" s="10" customFormat="1" ht="16.5">
      <c r="A164" s="156" t="s">
        <v>34</v>
      </c>
      <c r="B164" s="43">
        <v>24001377</v>
      </c>
      <c r="C164" s="99" t="s">
        <v>477</v>
      </c>
      <c r="D164" s="45" t="s">
        <v>136</v>
      </c>
      <c r="E164" s="39" t="s">
        <v>478</v>
      </c>
      <c r="F164" s="64" t="s">
        <v>226</v>
      </c>
      <c r="G164" s="64"/>
      <c r="H164" s="146"/>
    </row>
    <row r="165" spans="1:8" s="10" customFormat="1" ht="16.5">
      <c r="A165" s="156" t="s">
        <v>35</v>
      </c>
      <c r="B165" s="43">
        <v>24001520</v>
      </c>
      <c r="C165" s="99" t="s">
        <v>479</v>
      </c>
      <c r="D165" s="45" t="s">
        <v>84</v>
      </c>
      <c r="E165" s="57" t="s">
        <v>480</v>
      </c>
      <c r="F165" s="64" t="s">
        <v>226</v>
      </c>
      <c r="G165" s="64"/>
      <c r="H165" s="144"/>
    </row>
    <row r="166" spans="1:8" s="10" customFormat="1" ht="33">
      <c r="A166" s="156" t="s">
        <v>36</v>
      </c>
      <c r="B166" s="43">
        <v>24003647</v>
      </c>
      <c r="C166" s="99" t="s">
        <v>481</v>
      </c>
      <c r="D166" s="45" t="s">
        <v>136</v>
      </c>
      <c r="E166" s="39" t="s">
        <v>482</v>
      </c>
      <c r="F166" s="64" t="s">
        <v>386</v>
      </c>
      <c r="G166" s="64"/>
      <c r="H166" s="144"/>
    </row>
    <row r="167" spans="1:8" s="10" customFormat="1" ht="16.5">
      <c r="A167" s="156" t="s">
        <v>37</v>
      </c>
      <c r="B167" s="43">
        <v>24003921</v>
      </c>
      <c r="C167" s="99" t="s">
        <v>194</v>
      </c>
      <c r="D167" s="45" t="s">
        <v>483</v>
      </c>
      <c r="E167" s="39" t="s">
        <v>484</v>
      </c>
      <c r="F167" s="64" t="s">
        <v>226</v>
      </c>
      <c r="G167" s="64"/>
      <c r="H167" s="144"/>
    </row>
    <row r="168" spans="1:8" s="10" customFormat="1" ht="16.5">
      <c r="A168" s="156" t="s">
        <v>38</v>
      </c>
      <c r="B168" s="19">
        <v>24001668</v>
      </c>
      <c r="C168" s="34" t="s">
        <v>102</v>
      </c>
      <c r="D168" s="37" t="s">
        <v>486</v>
      </c>
      <c r="E168" s="39" t="s">
        <v>485</v>
      </c>
      <c r="F168" s="64" t="s">
        <v>226</v>
      </c>
      <c r="G168" s="64"/>
      <c r="H168" s="144"/>
    </row>
    <row r="169" spans="1:8" s="10" customFormat="1" ht="16.5">
      <c r="A169" s="156" t="s">
        <v>39</v>
      </c>
      <c r="B169" s="19">
        <v>24001827</v>
      </c>
      <c r="C169" s="20" t="s">
        <v>487</v>
      </c>
      <c r="D169" s="37" t="s">
        <v>67</v>
      </c>
      <c r="E169" s="39" t="s">
        <v>488</v>
      </c>
      <c r="F169" s="64" t="s">
        <v>226</v>
      </c>
      <c r="G169" s="64"/>
      <c r="H169" s="144"/>
    </row>
    <row r="170" spans="1:8" s="10" customFormat="1" ht="16.5">
      <c r="A170" s="156" t="s">
        <v>40</v>
      </c>
      <c r="B170" s="52">
        <v>24000439</v>
      </c>
      <c r="C170" s="53" t="s">
        <v>120</v>
      </c>
      <c r="D170" s="54" t="s">
        <v>121</v>
      </c>
      <c r="E170" s="39" t="s">
        <v>489</v>
      </c>
      <c r="F170" s="64" t="s">
        <v>226</v>
      </c>
      <c r="G170" s="64"/>
      <c r="H170" s="144"/>
    </row>
    <row r="171" spans="1:8" s="10" customFormat="1" ht="16.5">
      <c r="A171" s="156" t="s">
        <v>41</v>
      </c>
      <c r="B171" s="77">
        <v>24004052</v>
      </c>
      <c r="C171" s="44" t="s">
        <v>490</v>
      </c>
      <c r="D171" s="94" t="s">
        <v>178</v>
      </c>
      <c r="E171" s="39" t="s">
        <v>491</v>
      </c>
      <c r="F171" s="64" t="s">
        <v>226</v>
      </c>
      <c r="G171" s="64"/>
      <c r="H171" s="144"/>
    </row>
    <row r="172" spans="1:8" s="10" customFormat="1" ht="16.5">
      <c r="A172" s="156" t="s">
        <v>42</v>
      </c>
      <c r="B172" s="19">
        <v>24003560</v>
      </c>
      <c r="C172" s="20" t="s">
        <v>492</v>
      </c>
      <c r="D172" s="37" t="s">
        <v>214</v>
      </c>
      <c r="E172" s="39" t="s">
        <v>493</v>
      </c>
      <c r="F172" s="64" t="s">
        <v>226</v>
      </c>
      <c r="G172" s="64"/>
      <c r="H172" s="144"/>
    </row>
    <row r="173" spans="1:8" s="10" customFormat="1" ht="33">
      <c r="A173" s="156" t="s">
        <v>43</v>
      </c>
      <c r="B173" s="19">
        <v>24003850</v>
      </c>
      <c r="C173" s="55" t="s">
        <v>494</v>
      </c>
      <c r="D173" s="37" t="s">
        <v>115</v>
      </c>
      <c r="E173" s="39" t="s">
        <v>495</v>
      </c>
      <c r="F173" s="64" t="s">
        <v>226</v>
      </c>
      <c r="G173" s="64"/>
      <c r="H173" s="144"/>
    </row>
    <row r="174" spans="1:8" s="10" customFormat="1" ht="16.5">
      <c r="A174" s="156" t="s">
        <v>44</v>
      </c>
      <c r="B174" s="19">
        <v>24001354</v>
      </c>
      <c r="C174" s="110" t="s">
        <v>496</v>
      </c>
      <c r="D174" s="37" t="s">
        <v>151</v>
      </c>
      <c r="E174" s="39" t="s">
        <v>497</v>
      </c>
      <c r="F174" s="64" t="s">
        <v>226</v>
      </c>
      <c r="G174" s="64"/>
      <c r="H174" s="144"/>
    </row>
    <row r="175" spans="1:8" s="140" customFormat="1" ht="16.5">
      <c r="A175" s="164"/>
      <c r="B175" s="128" t="s">
        <v>324</v>
      </c>
      <c r="C175" s="129"/>
      <c r="D175" s="153">
        <f>COUNTA(D176)</f>
        <v>1</v>
      </c>
      <c r="E175" s="137"/>
      <c r="F175" s="138"/>
      <c r="G175" s="138"/>
      <c r="H175" s="165"/>
    </row>
    <row r="176" spans="1:8" s="10" customFormat="1" ht="16.5">
      <c r="A176" s="156" t="s">
        <v>20</v>
      </c>
      <c r="B176" s="65">
        <v>24001202</v>
      </c>
      <c r="C176" s="99" t="s">
        <v>176</v>
      </c>
      <c r="D176" s="45" t="s">
        <v>160</v>
      </c>
      <c r="E176" s="39" t="s">
        <v>325</v>
      </c>
      <c r="F176" s="64" t="s">
        <v>226</v>
      </c>
      <c r="G176" s="64"/>
      <c r="H176" s="144"/>
    </row>
    <row r="177" spans="1:8" s="172" customFormat="1" ht="16.5">
      <c r="A177" s="166" t="s">
        <v>318</v>
      </c>
      <c r="B177" s="167"/>
      <c r="C177" s="167"/>
      <c r="D177" s="168">
        <f>COUNTA(E81:E146)</f>
        <v>64</v>
      </c>
      <c r="E177" s="169" t="s">
        <v>319</v>
      </c>
      <c r="F177" s="170"/>
      <c r="G177" s="170"/>
      <c r="H177" s="171"/>
    </row>
    <row r="178" spans="1:8" s="172" customFormat="1" ht="17.25">
      <c r="A178" s="173"/>
      <c r="B178" s="173"/>
      <c r="C178" s="173" t="s">
        <v>321</v>
      </c>
      <c r="D178" s="173" t="e">
        <f ca="1">[1]!uni(#REF!)&amp;")"</f>
        <v>#NAME?</v>
      </c>
      <c r="E178" s="173"/>
      <c r="F178" s="173"/>
      <c r="G178" s="173"/>
      <c r="H178" s="174"/>
    </row>
    <row r="179" spans="1:8" s="7" customFormat="1" ht="15.75">
      <c r="A179" s="8"/>
      <c r="B179" s="8"/>
      <c r="C179" s="22"/>
      <c r="D179" s="8"/>
      <c r="E179" s="8"/>
      <c r="F179" s="22"/>
      <c r="G179" s="22"/>
      <c r="H179" s="8"/>
    </row>
    <row r="180" spans="1:8" s="9" customFormat="1" ht="18" customHeight="1">
      <c r="A180" s="116" t="s">
        <v>505</v>
      </c>
      <c r="B180" s="116"/>
      <c r="C180" s="116"/>
      <c r="D180" s="122" t="s">
        <v>54</v>
      </c>
      <c r="E180" s="122"/>
      <c r="F180" s="116" t="s">
        <v>504</v>
      </c>
      <c r="G180" s="116"/>
      <c r="H180" s="116"/>
    </row>
    <row r="181" spans="1:8" s="9" customFormat="1" ht="18" customHeight="1">
      <c r="A181" s="116"/>
      <c r="B181" s="116"/>
      <c r="C181" s="116"/>
    </row>
    <row r="182" spans="1:8" s="9" customFormat="1" ht="18" customHeight="1">
      <c r="E182" s="117"/>
      <c r="F182" s="117"/>
      <c r="G182" s="2"/>
    </row>
    <row r="183" spans="1:8" s="9" customFormat="1" ht="18" customHeight="1">
      <c r="E183" s="2"/>
      <c r="F183" s="2"/>
      <c r="G183" s="2"/>
    </row>
    <row r="184" spans="1:8" s="9" customFormat="1" ht="18" customHeight="1">
      <c r="F184" s="2"/>
      <c r="G184" s="2"/>
    </row>
    <row r="185" spans="1:8" s="9" customFormat="1" ht="15.75">
      <c r="F185" s="2"/>
      <c r="G185" s="2"/>
    </row>
    <row r="186" spans="1:8" s="9" customFormat="1" ht="18" customHeight="1">
      <c r="A186" s="116" t="s">
        <v>320</v>
      </c>
      <c r="B186" s="116"/>
      <c r="C186" s="116"/>
      <c r="D186" s="116" t="s">
        <v>0</v>
      </c>
      <c r="E186" s="116"/>
      <c r="F186" s="116" t="s">
        <v>55</v>
      </c>
      <c r="G186" s="116"/>
      <c r="H186" s="116"/>
    </row>
    <row r="187" spans="1:8" ht="15.75">
      <c r="A187" s="3"/>
      <c r="B187" s="3"/>
      <c r="C187" s="23"/>
      <c r="D187" s="5"/>
      <c r="E187" s="3"/>
      <c r="F187" s="23"/>
      <c r="G187" s="23"/>
      <c r="H187" s="24"/>
    </row>
    <row r="188" spans="1:8" ht="15.75">
      <c r="C188" s="23"/>
      <c r="D188" s="3"/>
      <c r="E188" s="25"/>
      <c r="F188" s="26"/>
      <c r="G188" s="26"/>
    </row>
    <row r="189" spans="1:8" ht="15.75">
      <c r="C189" s="23"/>
      <c r="D189" s="3"/>
      <c r="E189" s="25"/>
      <c r="F189" s="26"/>
      <c r="G189" s="26"/>
    </row>
    <row r="190" spans="1:8" ht="15.75">
      <c r="C190" s="23"/>
      <c r="D190" s="3"/>
      <c r="E190" s="25"/>
      <c r="F190" s="26"/>
      <c r="G190" s="26"/>
    </row>
    <row r="191" spans="1:8" ht="15.75">
      <c r="C191" s="23"/>
      <c r="D191" s="3"/>
      <c r="E191" s="25"/>
      <c r="F191" s="26"/>
      <c r="G191" s="26"/>
    </row>
    <row r="192" spans="1:8" ht="15.75">
      <c r="C192" s="23"/>
      <c r="D192" s="3"/>
      <c r="E192" s="25"/>
      <c r="F192" s="26"/>
      <c r="G192" s="26"/>
    </row>
    <row r="193" spans="3:7" ht="15.75">
      <c r="C193" s="23"/>
      <c r="D193" s="3"/>
      <c r="E193" s="25"/>
      <c r="F193" s="26"/>
      <c r="G193" s="26"/>
    </row>
    <row r="194" spans="3:7" ht="15.75">
      <c r="C194" s="23"/>
      <c r="D194" s="3"/>
      <c r="E194" s="25"/>
      <c r="F194" s="26"/>
      <c r="G194" s="26"/>
    </row>
    <row r="195" spans="3:7" ht="15.75">
      <c r="C195" s="23"/>
      <c r="D195" s="3"/>
      <c r="E195" s="25"/>
      <c r="F195" s="26"/>
      <c r="G195" s="26"/>
    </row>
    <row r="196" spans="3:7" ht="15.75">
      <c r="C196" s="23"/>
      <c r="D196" s="3"/>
      <c r="E196" s="25"/>
      <c r="F196" s="26"/>
      <c r="G196" s="26"/>
    </row>
    <row r="197" spans="3:7" ht="15.75">
      <c r="C197" s="23"/>
      <c r="D197" s="3"/>
      <c r="E197" s="25"/>
      <c r="F197" s="26"/>
      <c r="G197" s="26"/>
    </row>
    <row r="198" spans="3:7" ht="15.75">
      <c r="C198" s="23"/>
      <c r="D198" s="3"/>
      <c r="E198" s="25"/>
      <c r="F198" s="26"/>
      <c r="G198" s="26"/>
    </row>
    <row r="199" spans="3:7" ht="15.75">
      <c r="C199" s="23"/>
      <c r="D199" s="3"/>
      <c r="E199" s="25"/>
      <c r="F199" s="26"/>
      <c r="G199" s="26"/>
    </row>
    <row r="200" spans="3:7" ht="15.75">
      <c r="C200" s="23"/>
      <c r="D200" s="3"/>
      <c r="E200" s="25"/>
      <c r="F200" s="26"/>
      <c r="G200" s="26"/>
    </row>
    <row r="201" spans="3:7" ht="15.75">
      <c r="C201" s="23"/>
      <c r="D201" s="3"/>
      <c r="E201" s="25"/>
      <c r="F201" s="26"/>
      <c r="G201" s="26"/>
    </row>
    <row r="202" spans="3:7" ht="15.75">
      <c r="C202" s="23"/>
      <c r="D202" s="3"/>
      <c r="E202" s="25"/>
      <c r="F202" s="26"/>
      <c r="G202" s="26"/>
    </row>
    <row r="203" spans="3:7" ht="15.75">
      <c r="C203" s="23"/>
      <c r="D203" s="3"/>
      <c r="E203" s="25"/>
      <c r="F203" s="26"/>
      <c r="G203" s="26"/>
    </row>
    <row r="204" spans="3:7" ht="15.75">
      <c r="C204" s="23"/>
      <c r="D204" s="3"/>
      <c r="E204" s="25"/>
      <c r="F204" s="26"/>
      <c r="G204" s="26"/>
    </row>
    <row r="205" spans="3:7" ht="15.75">
      <c r="C205" s="23"/>
      <c r="D205" s="3"/>
      <c r="E205" s="25"/>
      <c r="F205" s="26"/>
      <c r="G205" s="26"/>
    </row>
    <row r="206" spans="3:7" ht="15.75">
      <c r="C206" s="23"/>
      <c r="D206" s="3"/>
      <c r="E206" s="25"/>
      <c r="F206" s="26"/>
      <c r="G206" s="26"/>
    </row>
    <row r="207" spans="3:7" ht="15.75">
      <c r="C207" s="23"/>
      <c r="D207" s="3"/>
      <c r="E207" s="25"/>
      <c r="F207" s="26"/>
      <c r="G207" s="26"/>
    </row>
  </sheetData>
  <mergeCells count="28">
    <mergeCell ref="A177:C177"/>
    <mergeCell ref="A186:C186"/>
    <mergeCell ref="D186:E186"/>
    <mergeCell ref="F186:H186"/>
    <mergeCell ref="A180:C180"/>
    <mergeCell ref="A181:C181"/>
    <mergeCell ref="D180:E180"/>
    <mergeCell ref="F180:H180"/>
    <mergeCell ref="E182:F182"/>
    <mergeCell ref="B175:C175"/>
    <mergeCell ref="A4:D4"/>
    <mergeCell ref="A5:H5"/>
    <mergeCell ref="A6:H6"/>
    <mergeCell ref="A7:H7"/>
    <mergeCell ref="C9:D9"/>
    <mergeCell ref="B80:C80"/>
    <mergeCell ref="B10:C10"/>
    <mergeCell ref="B49:C49"/>
    <mergeCell ref="B149:C149"/>
    <mergeCell ref="B115:C115"/>
    <mergeCell ref="B144:C144"/>
    <mergeCell ref="B147:C147"/>
    <mergeCell ref="A1:D1"/>
    <mergeCell ref="E1:H1"/>
    <mergeCell ref="A2:D2"/>
    <mergeCell ref="E2:H2"/>
    <mergeCell ref="A3:D3"/>
    <mergeCell ref="F3:H3"/>
  </mergeCells>
  <phoneticPr fontId="3" type="noConversion"/>
  <conditionalFormatting sqref="C122">
    <cfRule type="expression" dxfId="3" priority="4" stopIfTrue="1">
      <formula>IF(MOD($A122,2)=0,TRUE,FALSE)</formula>
    </cfRule>
  </conditionalFormatting>
  <conditionalFormatting sqref="C169">
    <cfRule type="expression" dxfId="2" priority="3" stopIfTrue="1">
      <formula>IF(MOD(#REF!,2)=0,TRUE,FALSE)</formula>
    </cfRule>
  </conditionalFormatting>
  <conditionalFormatting sqref="C174">
    <cfRule type="expression" dxfId="1" priority="2" stopIfTrue="1">
      <formula>IF(MOD($A174,2)=0,TRUE,FALSE)</formula>
    </cfRule>
  </conditionalFormatting>
  <conditionalFormatting sqref="C139">
    <cfRule type="expression" dxfId="0" priority="1" stopIfTrue="1">
      <formula>IF(MOD(#REF!,2)=0,TRUE,FALSE)</formula>
    </cfRule>
  </conditionalFormatting>
  <pageMargins left="0.52" right="0.27" top="0.69" bottom="0.26" header="0.3" footer="0.3"/>
  <pageSetup paperSize="9" scale="95" orientation="portrait" r:id="rId1"/>
  <headerFooter differentFirst="1">
    <oddHeader>&amp;C&amp;P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CBL.TICH_CUC</vt:lpstr>
      <vt:lpstr>CBL.TICH_CUC!Print_Titles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2025-09-05T09:46:13Z</cp:lastPrinted>
  <dcterms:created xsi:type="dcterms:W3CDTF">1999-12-31T17:03:31Z</dcterms:created>
  <dcterms:modified xsi:type="dcterms:W3CDTF">2025-09-06T05:18:52Z</dcterms:modified>
</cp:coreProperties>
</file>