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Chi bộ Sinh viên 2025\Năm 2025\"/>
    </mc:Choice>
  </mc:AlternateContent>
  <xr:revisionPtr revIDLastSave="0" documentId="13_ncr:1_{B395566D-81B1-4CE8-9A80-AFCA04FB37A7}" xr6:coauthVersionLast="47" xr6:coauthVersionMax="47" xr10:uidLastSave="{00000000-0000-0000-0000-000000000000}"/>
  <bookViews>
    <workbookView xWindow="0" yWindow="600" windowWidth="28800" windowHeight="15600" tabRatio="769" xr2:uid="{00000000-000D-0000-FFFF-FFFF00000000}"/>
  </bookViews>
  <sheets>
    <sheet name="CBSV" sheetId="26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26" l="1"/>
  <c r="C15" i="26"/>
  <c r="C16" i="26"/>
  <c r="C7" i="26"/>
  <c r="C12" i="26"/>
  <c r="C9" i="26"/>
  <c r="C13" i="26" l="1"/>
  <c r="C8" i="26"/>
  <c r="C10" i="26"/>
  <c r="C5" i="26"/>
  <c r="C11" i="26"/>
  <c r="C4" i="26"/>
  <c r="C6" i="26"/>
  <c r="C3" i="26"/>
</calcChain>
</file>

<file path=xl/sharedStrings.xml><?xml version="1.0" encoding="utf-8"?>
<sst xmlns="http://schemas.openxmlformats.org/spreadsheetml/2006/main" count="154" uniqueCount="121">
  <si>
    <t>SHS</t>
  </si>
  <si>
    <t>HỌ</t>
  </si>
  <si>
    <t>TÊN</t>
  </si>
  <si>
    <t>ngay-sinh</t>
  </si>
  <si>
    <t>Số thẻ đảng</t>
  </si>
  <si>
    <t>Dự bị</t>
  </si>
  <si>
    <t>Ch. Thức</t>
  </si>
  <si>
    <t>ĐT đi động</t>
  </si>
  <si>
    <t>Địa chỉ cư trú</t>
  </si>
  <si>
    <t>Anh</t>
  </si>
  <si>
    <t>Hà</t>
  </si>
  <si>
    <t>Dũng</t>
  </si>
  <si>
    <t>Chiến</t>
  </si>
  <si>
    <t>Hương</t>
  </si>
  <si>
    <t xml:space="preserve">Nguyễn Thị </t>
  </si>
  <si>
    <t>Minh</t>
  </si>
  <si>
    <t>Phước</t>
  </si>
  <si>
    <t>Thắng</t>
  </si>
  <si>
    <t>Thịnh</t>
  </si>
  <si>
    <t xml:space="preserve">Nguyễn Văn </t>
  </si>
  <si>
    <t>Tiên</t>
  </si>
  <si>
    <t xml:space="preserve">Bùi Đức </t>
  </si>
  <si>
    <t xml:space="preserve">Nguyễn Thị Kim </t>
  </si>
  <si>
    <t>17/01/2010</t>
  </si>
  <si>
    <t>STT</t>
  </si>
  <si>
    <t xml:space="preserve">Lê Thị Thu </t>
  </si>
  <si>
    <t>19/05/2024</t>
  </si>
  <si>
    <t>40.122150</t>
  </si>
  <si>
    <t xml:space="preserve">Nguyễn Trung </t>
  </si>
  <si>
    <t xml:space="preserve">Trần Thị Thu </t>
  </si>
  <si>
    <t xml:space="preserve">Đinh Hồng </t>
  </si>
  <si>
    <t>Nhuận</t>
  </si>
  <si>
    <t xml:space="preserve">Nguyễn Tất </t>
  </si>
  <si>
    <t>23/12/1985</t>
  </si>
  <si>
    <t>23/12/1986</t>
  </si>
  <si>
    <t xml:space="preserve">Lương Xuân </t>
  </si>
  <si>
    <t xml:space="preserve">Trần Phi </t>
  </si>
  <si>
    <t xml:space="preserve">Trường </t>
  </si>
  <si>
    <t>22/02/2023</t>
  </si>
  <si>
    <t>22/02/2024</t>
  </si>
  <si>
    <t>Nguyễn Trần Mỹ</t>
  </si>
  <si>
    <t>Nữ</t>
  </si>
  <si>
    <t>Quê quán theo địa danh mới (2 cấp)</t>
  </si>
  <si>
    <t>Miễn sinh hoạt</t>
  </si>
  <si>
    <t>CCCD</t>
  </si>
  <si>
    <t>X</t>
  </si>
  <si>
    <t>Không</t>
  </si>
  <si>
    <t>0908332771</t>
  </si>
  <si>
    <t>0913737050</t>
  </si>
  <si>
    <t>033074007452</t>
  </si>
  <si>
    <t>079182032936</t>
  </si>
  <si>
    <t>0981820082</t>
  </si>
  <si>
    <t>051091000077</t>
  </si>
  <si>
    <t>0358800688</t>
  </si>
  <si>
    <t>040082016187</t>
  </si>
  <si>
    <t>0932787683</t>
  </si>
  <si>
    <t>040066014334</t>
  </si>
  <si>
    <t>0918445480</t>
  </si>
  <si>
    <t>079179030833</t>
  </si>
  <si>
    <t>0965771615</t>
  </si>
  <si>
    <t>038305000675</t>
  </si>
  <si>
    <t>0353365844</t>
  </si>
  <si>
    <t>079305006885</t>
  </si>
  <si>
    <t>0327375175</t>
  </si>
  <si>
    <t>080093004900</t>
  </si>
  <si>
    <t>0865247018</t>
  </si>
  <si>
    <t>051201004972</t>
  </si>
  <si>
    <t>Xã Hương Sơn, Thành phố Hà Nội</t>
  </si>
  <si>
    <t>0909918699</t>
  </si>
  <si>
    <t>Tạm trú: 334/20/11 Nguyễn Văn Nghi, phường Hạnh Thông, Thành phố Hồ Chí Minh</t>
  </si>
  <si>
    <t>026169002812</t>
  </si>
  <si>
    <t xml:space="preserve"> Xã Mê Linh, huyện Đông Hưng, tỉnh Thái Bình nay là xã Bắc Tiên Hưng, tỉnh Hưng Yên</t>
  </si>
  <si>
    <t xml:space="preserve">165/2C Đường Bạch Đằng, phường 2, Quận Tân Bình, nay là 165/2C Đường Bạch Đằng, phường Tân Sơn Hòa,TPHCM 
</t>
  </si>
  <si>
    <t>Xã Nghi Quang, huyện Nghi Lộc, tỉnh Nghệ An, nay là xã Trung Lộc, tỉnh Nghệ An</t>
  </si>
  <si>
    <t>619/5B, đường Vườn Lài, khu phố 1, phường An Phú Đông, TPHCM</t>
  </si>
  <si>
    <t>Xã Tân Châu, huyện Thiệu Hóa, tỉnh Thanh Hóa, nay là phường Đông Tiến, tỉnh Thanh Hóa</t>
  </si>
  <si>
    <t>94A6 Trần Khắc Chân, Phường 9, quận Phú Nhuận, TPHCM, nay là phường Đức Nhuận, TPHCM</t>
  </si>
  <si>
    <t>Xã Điện Phong, huyện Điện Bàn, tỉnh Quảng Nam nay là xã Gò Nổi, thành phố Đà Nẵng</t>
  </si>
  <si>
    <t>101 Quảng Hiền, phường 11, quận Tân Bình, TPHCM nay là phường Bảy Hiền, TPHCM</t>
  </si>
  <si>
    <t>Xã Hiệp Hòa, huyện Đức Hòa, tỉnh Long An nay là Xã Hiệp Hòa, tỉnh Tây Ninh</t>
  </si>
  <si>
    <t>số 89 Ấp Hòa Bình 2, xã Hiệp Hòa, huyện Đức Hòa, tỉnh Long An nay là số 89 Ấp Hòa Bình 2, xã Hiệp Hòa, tỉnh Tây Ninh</t>
  </si>
  <si>
    <t>Xã Thượng Sơn, Huyện Đô Lương, tỉnh Nghệ An nay là xã Văn Hiến, tỉnh Nghệ An</t>
  </si>
  <si>
    <t>20 Xuân Diệu, Phường 4, quận Tân Bình, TP.HCM, nay là 20 Xuân Diệu, khu phố 7, phường Tân Sơn Nhất, TPHCM</t>
  </si>
  <si>
    <t>Xã Nghĩa Phương, huyện Tư Nghĩa, tỉnh Quảng Ngãi, nay là xã Vệ Giang, tỉnh Quảng Ngãi</t>
  </si>
  <si>
    <t>33/4G Nguyễn Thị Huê, ấp Đông Lân, xã Bà Điểm, huyện Hóc Môn, TP. HCM, nay là 33/4G Nguyễn Thị Huê, xã Bà Điểm, TPHCM</t>
  </si>
  <si>
    <t>Xã Phổ Cường, thị xã Đức Phổ, tỉnh Quảng Ngãi, nay là xã Khánh Cường, tỉnh Quảng Ngãi</t>
  </si>
  <si>
    <t>Nhà không số E16/1Q/6 Tổ 16, Ấp 5, xã Vĩnh Lộc B, huyện Bình Chánh, nay là  Ấp 54, xã Tân Vĩnh Lộc, TPHCM</t>
  </si>
  <si>
    <t>Phường 5, Bình Thạnh, TPHCM, nay là Phường Bình Lợi Trung, TPHCM</t>
  </si>
  <si>
    <t>409/29 Lê Quang Định, Phường 5, quận Bình Thạnh, TPHCM, nay là Phường Bình Lợi Trung, TPHCM</t>
  </si>
  <si>
    <t>Xã Triệu Lộc, huyện Hậu Lộc, tỉnh Thanh Hóa, nay là xã Triệu Lộc, tỉnh Thanh Hóa</t>
  </si>
  <si>
    <t xml:space="preserve">Phan Thị Ngọc </t>
  </si>
  <si>
    <t xml:space="preserve"> 15/9/2020</t>
  </si>
  <si>
    <t xml:space="preserve"> 15/9/2021</t>
  </si>
  <si>
    <t xml:space="preserve">Hồ Ngọc </t>
  </si>
  <si>
    <t>Chi</t>
  </si>
  <si>
    <t>19/5/2014</t>
  </si>
  <si>
    <t xml:space="preserve"> 19/5/2015</t>
  </si>
  <si>
    <t>Phượng</t>
  </si>
  <si>
    <t>26/6/1975</t>
  </si>
  <si>
    <t xml:space="preserve"> 22/3/1974</t>
  </si>
  <si>
    <t>10/10/1982</t>
  </si>
  <si>
    <t xml:space="preserve"> 22/7/1982</t>
  </si>
  <si>
    <t xml:space="preserve"> 26/01/1969</t>
  </si>
  <si>
    <t xml:space="preserve"> 8/2/1979</t>
  </si>
  <si>
    <t xml:space="preserve"> 15/6/1993</t>
  </si>
  <si>
    <t xml:space="preserve"> 27/7/1966</t>
  </si>
  <si>
    <t xml:space="preserve"> 4/4/1991</t>
  </si>
  <si>
    <t xml:space="preserve"> 17/3/2001</t>
  </si>
  <si>
    <t xml:space="preserve"> 19/10/2005</t>
  </si>
  <si>
    <t>10/7/2005</t>
  </si>
  <si>
    <t>080178001152</t>
  </si>
  <si>
    <t>Xã Hiệp Hòa, Tây Ninh</t>
  </si>
  <si>
    <t>0988551295</t>
  </si>
  <si>
    <t>B01-16 Chung cư Hoàng Kim Thế Gia, 31 Trương Phước Phan, Khu Phố 17, P. Bình Trị Đông, TP. Hồ Chí Minh</t>
  </si>
  <si>
    <t>079180020949</t>
  </si>
  <si>
    <t>Xã Phú Hựu, tỉnh Đồng Tháp</t>
  </si>
  <si>
    <t>0903059122</t>
  </si>
  <si>
    <t>09/5/1978</t>
  </si>
  <si>
    <t>21/5/1980</t>
  </si>
  <si>
    <t xml:space="preserve"> 671/6 Nguyễn Trãi, phường Chợ Lớn, TP. HCM</t>
  </si>
  <si>
    <t>Địa chỉ hiện tại: 19A Cộng Hòa, Phường 12, Quận Tân Bình, TPHCM, nay là 19A Cộng Hòa, Phường Bảy Hiền,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</si>
</sst>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VNI-Times"/>
    </font>
    <font>
      <sz val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8" fillId="0" borderId="0" applyFont="0" applyFill="0" applyBorder="0" applyAlignment="0" applyProtection="0"/>
    <xf numFmtId="0" fontId="9" fillId="0" borderId="0"/>
    <xf numFmtId="0" fontId="10" fillId="0" borderId="0"/>
    <xf numFmtId="0" fontId="1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49" fontId="5" fillId="0" borderId="1" xfId="0" quotePrefix="1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1" fontId="5" fillId="0" borderId="1" xfId="0" quotePrefix="1" applyNumberFormat="1" applyFont="1" applyBorder="1" applyAlignment="1">
      <alignment horizontal="center" vertical="center"/>
    </xf>
    <xf numFmtId="0" fontId="2" fillId="0" borderId="0" xfId="0" quotePrefix="1" applyFont="1" applyAlignment="1">
      <alignment horizontal="justify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1" xfId="0" quotePrefix="1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center" vertical="center" wrapText="1"/>
    </xf>
    <xf numFmtId="3" fontId="2" fillId="0" borderId="1" xfId="0" quotePrefix="1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justify" vertical="center" wrapText="1"/>
    </xf>
    <xf numFmtId="49" fontId="2" fillId="0" borderId="1" xfId="0" quotePrefix="1" applyNumberFormat="1" applyFont="1" applyBorder="1" applyAlignment="1">
      <alignment horizontal="justify" vertical="center" wrapText="1"/>
    </xf>
    <xf numFmtId="14" fontId="2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</cellXfs>
  <cellStyles count="5">
    <cellStyle name="Bình thường 2" xfId="4" xr:uid="{00000000-0005-0000-0000-000000000000}"/>
    <cellStyle name="Comma 2" xfId="1" xr:uid="{00000000-0005-0000-0000-000001000000}"/>
    <cellStyle name="Normal" xfId="0" builtinId="0"/>
    <cellStyle name="Normal 2" xfId="2" xr:uid="{00000000-0005-0000-0000-000003000000}"/>
    <cellStyle name="Normal 3" xfId="3" xr:uid="{00000000-0005-0000-0000-000004000000}"/>
  </cellStyles>
  <dxfs count="0"/>
  <tableStyles count="0" defaultTableStyle="TableStyleMedium2" defaultPivotStyle="PivotStyleLight16"/>
  <colors>
    <mruColors>
      <color rgb="FF66FF33"/>
      <color rgb="FFFF99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134155</xdr:rowOff>
    </xdr:from>
    <xdr:to>
      <xdr:col>6</xdr:col>
      <xdr:colOff>505566</xdr:colOff>
      <xdr:row>0</xdr:row>
      <xdr:rowOff>1019577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779701F-299A-41CC-A130-E144294FB469}"/>
            </a:ext>
          </a:extLst>
        </xdr:cNvPr>
        <xdr:cNvSpPr txBox="1"/>
      </xdr:nvSpPr>
      <xdr:spPr>
        <a:xfrm>
          <a:off x="0" y="134155"/>
          <a:ext cx="3256386" cy="8854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500" b="1" baseline="0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0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 BỘ TRƯỜNG CAO ĐẲNG LÝ TỰ TRỌNG TP.HỒ CHÍ MINH </a:t>
          </a: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CHI BỘ SINH VIÊN</a:t>
          </a:r>
          <a:br>
            <a:rPr lang="en-US" sz="1400" b="0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</a:br>
          <a:endParaRPr lang="en-US" sz="1400" b="1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495301</xdr:colOff>
      <xdr:row>0</xdr:row>
      <xdr:rowOff>53662</xdr:rowOff>
    </xdr:from>
    <xdr:to>
      <xdr:col>15</xdr:col>
      <xdr:colOff>1719</xdr:colOff>
      <xdr:row>0</xdr:row>
      <xdr:rowOff>1006162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CB59D11-D175-420B-D558-4BEBBF42222A}"/>
            </a:ext>
          </a:extLst>
        </xdr:cNvPr>
        <xdr:cNvSpPr txBox="1"/>
      </xdr:nvSpPr>
      <xdr:spPr>
        <a:xfrm>
          <a:off x="7924801" y="53662"/>
          <a:ext cx="3567878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CỘNG SẢN VIỆT NAM</a:t>
          </a:r>
        </a:p>
        <a:p>
          <a:r>
            <a:rPr lang="en-US" sz="1500" baseline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en-US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Tân Sơn Nhất, ngày  30 tháng  10 năm 2025 </a:t>
          </a:r>
          <a:endParaRPr lang="en-US" sz="14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0</xdr:colOff>
      <xdr:row>0</xdr:row>
      <xdr:rowOff>957866</xdr:rowOff>
    </xdr:from>
    <xdr:to>
      <xdr:col>14</xdr:col>
      <xdr:colOff>1426979</xdr:colOff>
      <xdr:row>0</xdr:row>
      <xdr:rowOff>1642056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1650E0E-5FBC-F6EF-E56D-524CDAAA97F4}"/>
            </a:ext>
          </a:extLst>
        </xdr:cNvPr>
        <xdr:cNvSpPr txBox="1"/>
      </xdr:nvSpPr>
      <xdr:spPr>
        <a:xfrm>
          <a:off x="0" y="957866"/>
          <a:ext cx="11492999" cy="6841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1">
              <a:latin typeface="Times New Roman" panose="02020603050405020304" pitchFamily="18" charset="0"/>
              <a:cs typeface="Times New Roman" panose="02020603050405020304" pitchFamily="18" charset="0"/>
            </a:rPr>
            <a:t>DANH SÁCH</a:t>
          </a:r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ĐẢNG VIÊN</a:t>
          </a:r>
        </a:p>
        <a:p>
          <a:pPr algn="ctr"/>
          <a:r>
            <a:rPr lang="en-US" sz="16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(đính kèm Công văn số 218-CV/BXDĐ ngày 24 tháng 10 năm 2025 của Ban Xây dựng Đảng)</a:t>
          </a:r>
        </a:p>
        <a:p>
          <a:endParaRPr lang="en-US" sz="1100"/>
        </a:p>
      </xdr:txBody>
    </xdr:sp>
    <xdr:clientData/>
  </xdr:twoCellAnchor>
  <xdr:twoCellAnchor>
    <xdr:from>
      <xdr:col>12</xdr:col>
      <xdr:colOff>483244</xdr:colOff>
      <xdr:row>0</xdr:row>
      <xdr:rowOff>309414</xdr:rowOff>
    </xdr:from>
    <xdr:to>
      <xdr:col>14</xdr:col>
      <xdr:colOff>909642</xdr:colOff>
      <xdr:row>0</xdr:row>
      <xdr:rowOff>309414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6966AFF-32A4-F14C-5A7F-68F76C13F91E}"/>
            </a:ext>
          </a:extLst>
        </xdr:cNvPr>
        <xdr:cNvCxnSpPr/>
      </xdr:nvCxnSpPr>
      <xdr:spPr>
        <a:xfrm>
          <a:off x="9428807" y="309414"/>
          <a:ext cx="24980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17</xdr:row>
      <xdr:rowOff>0</xdr:rowOff>
    </xdr:from>
    <xdr:to>
      <xdr:col>10</xdr:col>
      <xdr:colOff>312421</xdr:colOff>
      <xdr:row>27</xdr:row>
      <xdr:rowOff>1072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D04BC21-90AB-4533-B059-56D34A260923}"/>
            </a:ext>
          </a:extLst>
        </xdr:cNvPr>
        <xdr:cNvSpPr txBox="1"/>
      </xdr:nvSpPr>
      <xdr:spPr>
        <a:xfrm>
          <a:off x="0" y="9410700"/>
          <a:ext cx="6949441" cy="182987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-Tổng sổ đảng viên đang sinh hoạt tại chi bộ:</a:t>
          </a:r>
          <a:r>
            <a:rPr lang="en-US" sz="1400" b="0" baseline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14 </a:t>
          </a: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 Số đảng viên của chi bộ nhưng không có tên trong danh sách:</a:t>
          </a:r>
          <a:r>
            <a:rPr lang="en-US" sz="1400" b="0" baseline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00 </a:t>
          </a: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đảng viên có tên trong danh sách nhưng không là đảng viên thuộc chi bộ:</a:t>
          </a:r>
          <a:r>
            <a:rPr lang="en-US" sz="1400" b="0" baseline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00 </a:t>
          </a: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ĐV được MSH:</a:t>
          </a:r>
          <a:r>
            <a:rPr lang="en-US" sz="1400" b="0" baseline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00 </a:t>
          </a: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đ/c</a:t>
          </a:r>
        </a:p>
        <a:p>
          <a:pPr marL="0" indent="0" algn="ctr"/>
          <a:endParaRPr lang="en-US" sz="1400" b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0</xdr:colOff>
      <xdr:row>17</xdr:row>
      <xdr:rowOff>0</xdr:rowOff>
    </xdr:from>
    <xdr:to>
      <xdr:col>14</xdr:col>
      <xdr:colOff>838199</xdr:colOff>
      <xdr:row>26</xdr:row>
      <xdr:rowOff>157122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A6746EE1-55BE-4251-99A1-EA77F2714C11}"/>
            </a:ext>
          </a:extLst>
        </xdr:cNvPr>
        <xdr:cNvSpPr txBox="1"/>
      </xdr:nvSpPr>
      <xdr:spPr>
        <a:xfrm>
          <a:off x="7429500" y="9410700"/>
          <a:ext cx="3878579" cy="180304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T/M CHI BỘ</a:t>
          </a:r>
        </a:p>
        <a:p>
          <a:pPr algn="ctr"/>
          <a:r>
            <a:rPr lang="en-US" sz="1400">
              <a:latin typeface="Times New Roman" panose="02020603050405020304" pitchFamily="18" charset="0"/>
              <a:cs typeface="Times New Roman" panose="02020603050405020304" pitchFamily="18" charset="0"/>
            </a:rPr>
            <a:t>BÍ</a:t>
          </a:r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 THƯ</a:t>
          </a: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Nguyễn Văn Chiến </a:t>
          </a:r>
        </a:p>
      </xdr:txBody>
    </xdr:sp>
    <xdr:clientData/>
  </xdr:twoCellAnchor>
  <xdr:twoCellAnchor editAs="oneCell">
    <xdr:from>
      <xdr:col>12</xdr:col>
      <xdr:colOff>565150</xdr:colOff>
      <xdr:row>19</xdr:row>
      <xdr:rowOff>77788</xdr:rowOff>
    </xdr:from>
    <xdr:to>
      <xdr:col>13</xdr:col>
      <xdr:colOff>1182687</xdr:colOff>
      <xdr:row>23</xdr:row>
      <xdr:rowOff>39688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568A5ACA-9E63-42F3-9880-D51D632A8A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0713" y="18286413"/>
          <a:ext cx="1228725" cy="7239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O16"/>
  <sheetViews>
    <sheetView tabSelected="1" topLeftCell="C1" zoomScale="120" zoomScaleNormal="120" workbookViewId="0">
      <selection activeCell="R15" sqref="R15"/>
    </sheetView>
  </sheetViews>
  <sheetFormatPr defaultRowHeight="15"/>
  <cols>
    <col min="1" max="2" width="0" hidden="1" customWidth="1"/>
    <col min="3" max="3" width="6.28515625" customWidth="1"/>
    <col min="4" max="4" width="24.140625" customWidth="1"/>
    <col min="7" max="7" width="12.7109375" bestFit="1" customWidth="1"/>
    <col min="8" max="8" width="15.7109375" customWidth="1"/>
    <col min="9" max="9" width="26.42578125" style="32" customWidth="1"/>
    <col min="10" max="10" width="12.7109375" style="32" bestFit="1" customWidth="1"/>
    <col min="11" max="11" width="11.7109375" style="32" bestFit="1" customWidth="1"/>
    <col min="12" max="12" width="13.5703125" style="32" bestFit="1" customWidth="1"/>
    <col min="13" max="13" width="9.140625" style="32"/>
    <col min="14" max="14" width="21.85546875" style="32" customWidth="1"/>
    <col min="15" max="15" width="16.5703125" customWidth="1"/>
  </cols>
  <sheetData>
    <row r="1" spans="1:15" s="2" customFormat="1" ht="137.25" customHeight="1">
      <c r="B1" s="1"/>
      <c r="C1" s="10"/>
      <c r="D1" s="11"/>
      <c r="E1" s="12"/>
      <c r="F1" s="12"/>
      <c r="G1" s="13"/>
      <c r="H1" s="13"/>
      <c r="I1" s="14"/>
      <c r="J1" s="14"/>
      <c r="K1" s="14"/>
      <c r="L1" s="14"/>
      <c r="M1" s="14"/>
      <c r="N1" s="14"/>
      <c r="O1" s="15"/>
    </row>
    <row r="2" spans="1:15" s="21" customFormat="1" ht="59.25" customHeight="1">
      <c r="A2" s="18"/>
      <c r="B2" s="19" t="s">
        <v>0</v>
      </c>
      <c r="C2" s="9" t="s">
        <v>24</v>
      </c>
      <c r="D2" s="9" t="s">
        <v>1</v>
      </c>
      <c r="E2" s="9" t="s">
        <v>2</v>
      </c>
      <c r="F2" s="9" t="s">
        <v>41</v>
      </c>
      <c r="G2" s="20" t="s">
        <v>3</v>
      </c>
      <c r="H2" s="20" t="s">
        <v>4</v>
      </c>
      <c r="I2" s="49" t="s">
        <v>42</v>
      </c>
      <c r="J2" s="50" t="s">
        <v>5</v>
      </c>
      <c r="K2" s="50" t="s">
        <v>6</v>
      </c>
      <c r="L2" s="50" t="s">
        <v>7</v>
      </c>
      <c r="M2" s="49" t="s">
        <v>43</v>
      </c>
      <c r="N2" s="50" t="s">
        <v>8</v>
      </c>
      <c r="O2" s="49" t="s">
        <v>44</v>
      </c>
    </row>
    <row r="3" spans="1:15" s="26" customFormat="1" ht="29.25" customHeight="1">
      <c r="A3" s="27">
        <v>1</v>
      </c>
      <c r="B3" s="22">
        <v>1</v>
      </c>
      <c r="C3" s="23">
        <f>SUBTOTAL(3,$D$3:D3)</f>
        <v>1</v>
      </c>
      <c r="D3" s="24" t="s">
        <v>22</v>
      </c>
      <c r="E3" s="25" t="s">
        <v>9</v>
      </c>
      <c r="F3" s="25"/>
      <c r="G3" s="46" t="s">
        <v>98</v>
      </c>
      <c r="H3" s="31" t="s">
        <v>27</v>
      </c>
      <c r="I3" s="31"/>
      <c r="J3" s="30">
        <v>38325</v>
      </c>
      <c r="K3" s="30">
        <v>38690</v>
      </c>
      <c r="L3" s="28"/>
      <c r="M3" s="29" t="s">
        <v>46</v>
      </c>
      <c r="N3" s="25"/>
      <c r="O3" s="25"/>
    </row>
    <row r="4" spans="1:15" s="26" customFormat="1" ht="99.75" customHeight="1">
      <c r="A4" s="27">
        <v>2</v>
      </c>
      <c r="B4" s="22">
        <v>2</v>
      </c>
      <c r="C4" s="23">
        <f>SUBTOTAL(3,$D$3:D4)</f>
        <v>2</v>
      </c>
      <c r="D4" s="24" t="s">
        <v>19</v>
      </c>
      <c r="E4" s="25" t="s">
        <v>12</v>
      </c>
      <c r="F4" s="25"/>
      <c r="G4" s="46" t="s">
        <v>99</v>
      </c>
      <c r="H4" s="29" t="s">
        <v>49</v>
      </c>
      <c r="I4" s="34" t="s">
        <v>71</v>
      </c>
      <c r="J4" s="35">
        <v>35821</v>
      </c>
      <c r="K4" s="35">
        <v>36186</v>
      </c>
      <c r="L4" s="36" t="s">
        <v>48</v>
      </c>
      <c r="M4" s="37" t="s">
        <v>46</v>
      </c>
      <c r="N4" s="38" t="s">
        <v>72</v>
      </c>
      <c r="O4" s="29" t="s">
        <v>49</v>
      </c>
    </row>
    <row r="5" spans="1:15" s="7" customFormat="1" ht="63">
      <c r="A5" s="6">
        <v>3</v>
      </c>
      <c r="B5" s="8">
        <v>3</v>
      </c>
      <c r="C5" s="4">
        <f>SUBTOTAL(3,$D$3:D5)</f>
        <v>3</v>
      </c>
      <c r="D5" s="5" t="s">
        <v>28</v>
      </c>
      <c r="E5" s="3" t="s">
        <v>11</v>
      </c>
      <c r="F5" s="3"/>
      <c r="G5" s="46" t="s">
        <v>100</v>
      </c>
      <c r="H5" s="17" t="s">
        <v>54</v>
      </c>
      <c r="I5" s="39" t="s">
        <v>73</v>
      </c>
      <c r="J5" s="35">
        <v>43350</v>
      </c>
      <c r="K5" s="35">
        <v>43715</v>
      </c>
      <c r="L5" s="36" t="s">
        <v>53</v>
      </c>
      <c r="M5" s="37" t="s">
        <v>46</v>
      </c>
      <c r="N5" s="37" t="s">
        <v>74</v>
      </c>
      <c r="O5" s="17" t="s">
        <v>54</v>
      </c>
    </row>
    <row r="6" spans="1:15" s="26" customFormat="1" ht="78.75">
      <c r="A6" s="27">
        <v>4</v>
      </c>
      <c r="B6" s="22">
        <v>4</v>
      </c>
      <c r="C6" s="23">
        <f>SUBTOTAL(3,$D$3:D6)</f>
        <v>4</v>
      </c>
      <c r="D6" s="24" t="s">
        <v>29</v>
      </c>
      <c r="E6" s="25" t="s">
        <v>10</v>
      </c>
      <c r="F6" s="25" t="s">
        <v>45</v>
      </c>
      <c r="G6" s="46" t="s">
        <v>101</v>
      </c>
      <c r="H6" s="28" t="s">
        <v>50</v>
      </c>
      <c r="I6" s="39" t="s">
        <v>75</v>
      </c>
      <c r="J6" s="35">
        <v>43538</v>
      </c>
      <c r="K6" s="35">
        <v>43904</v>
      </c>
      <c r="L6" s="36" t="s">
        <v>47</v>
      </c>
      <c r="M6" s="37" t="s">
        <v>46</v>
      </c>
      <c r="N6" s="37" t="s">
        <v>76</v>
      </c>
      <c r="O6" s="28" t="s">
        <v>50</v>
      </c>
    </row>
    <row r="7" spans="1:15" s="7" customFormat="1" ht="78.75">
      <c r="A7" s="6">
        <v>5</v>
      </c>
      <c r="B7" s="8">
        <v>5</v>
      </c>
      <c r="C7" s="4">
        <f>SUBTOTAL(3,$D$3:D7)</f>
        <v>5</v>
      </c>
      <c r="D7" s="5" t="s">
        <v>30</v>
      </c>
      <c r="E7" s="3" t="s">
        <v>15</v>
      </c>
      <c r="F7" s="3" t="s">
        <v>45</v>
      </c>
      <c r="G7" s="46" t="s">
        <v>102</v>
      </c>
      <c r="H7" s="16" t="s">
        <v>70</v>
      </c>
      <c r="I7" s="29" t="s">
        <v>67</v>
      </c>
      <c r="J7" s="30">
        <v>39830</v>
      </c>
      <c r="K7" s="30" t="s">
        <v>23</v>
      </c>
      <c r="L7" s="16" t="s">
        <v>68</v>
      </c>
      <c r="M7" s="17" t="s">
        <v>46</v>
      </c>
      <c r="N7" s="29" t="s">
        <v>69</v>
      </c>
      <c r="O7" s="16" t="s">
        <v>70</v>
      </c>
    </row>
    <row r="8" spans="1:15" s="7" customFormat="1" ht="78.75">
      <c r="A8" s="6">
        <v>7</v>
      </c>
      <c r="B8" s="8">
        <v>7</v>
      </c>
      <c r="C8" s="4">
        <f>SUBTOTAL(3,$D$3:D8)</f>
        <v>6</v>
      </c>
      <c r="D8" s="5" t="s">
        <v>14</v>
      </c>
      <c r="E8" s="3" t="s">
        <v>31</v>
      </c>
      <c r="F8" s="3" t="s">
        <v>45</v>
      </c>
      <c r="G8" s="46" t="s">
        <v>103</v>
      </c>
      <c r="H8" s="16" t="s">
        <v>58</v>
      </c>
      <c r="I8" s="39" t="s">
        <v>77</v>
      </c>
      <c r="J8" s="35">
        <v>37466</v>
      </c>
      <c r="K8" s="35">
        <v>37831</v>
      </c>
      <c r="L8" s="36" t="s">
        <v>57</v>
      </c>
      <c r="M8" s="37" t="s">
        <v>46</v>
      </c>
      <c r="N8" s="37" t="s">
        <v>78</v>
      </c>
      <c r="O8" s="16" t="s">
        <v>58</v>
      </c>
    </row>
    <row r="9" spans="1:15" s="7" customFormat="1" ht="94.5">
      <c r="A9" s="6">
        <v>8</v>
      </c>
      <c r="B9" s="8">
        <v>8</v>
      </c>
      <c r="C9" s="4">
        <f>SUBTOTAL(3,$D$3:D9)</f>
        <v>7</v>
      </c>
      <c r="D9" s="5" t="s">
        <v>21</v>
      </c>
      <c r="E9" s="3" t="s">
        <v>16</v>
      </c>
      <c r="F9" s="3"/>
      <c r="G9" s="46" t="s">
        <v>104</v>
      </c>
      <c r="H9" s="16" t="s">
        <v>64</v>
      </c>
      <c r="I9" s="39" t="s">
        <v>79</v>
      </c>
      <c r="J9" s="35">
        <v>43696</v>
      </c>
      <c r="K9" s="35">
        <v>44062</v>
      </c>
      <c r="L9" s="36" t="s">
        <v>63</v>
      </c>
      <c r="M9" s="37" t="s">
        <v>46</v>
      </c>
      <c r="N9" s="37" t="s">
        <v>80</v>
      </c>
      <c r="O9" s="16" t="s">
        <v>64</v>
      </c>
    </row>
    <row r="10" spans="1:15" s="7" customFormat="1" ht="94.5">
      <c r="A10" s="6">
        <v>9</v>
      </c>
      <c r="B10" s="8">
        <v>9</v>
      </c>
      <c r="C10" s="4">
        <f>SUBTOTAL(3,$D$3:D10)</f>
        <v>8</v>
      </c>
      <c r="D10" s="5" t="s">
        <v>32</v>
      </c>
      <c r="E10" s="3" t="s">
        <v>17</v>
      </c>
      <c r="F10" s="3"/>
      <c r="G10" s="46" t="s">
        <v>105</v>
      </c>
      <c r="H10" s="17" t="s">
        <v>56</v>
      </c>
      <c r="I10" s="39" t="s">
        <v>81</v>
      </c>
      <c r="J10" s="35" t="s">
        <v>33</v>
      </c>
      <c r="K10" s="35" t="s">
        <v>34</v>
      </c>
      <c r="L10" s="36" t="s">
        <v>55</v>
      </c>
      <c r="M10" s="37" t="s">
        <v>46</v>
      </c>
      <c r="N10" s="37" t="s">
        <v>82</v>
      </c>
      <c r="O10" s="17" t="s">
        <v>56</v>
      </c>
    </row>
    <row r="11" spans="1:15" s="7" customFormat="1" ht="110.25">
      <c r="A11" s="6">
        <v>10</v>
      </c>
      <c r="B11" s="8">
        <v>10</v>
      </c>
      <c r="C11" s="4">
        <f>SUBTOTAL(3,$D$3:D11)</f>
        <v>9</v>
      </c>
      <c r="D11" s="5" t="s">
        <v>35</v>
      </c>
      <c r="E11" s="3" t="s">
        <v>18</v>
      </c>
      <c r="F11" s="3"/>
      <c r="G11" s="46" t="s">
        <v>106</v>
      </c>
      <c r="H11" s="16" t="s">
        <v>52</v>
      </c>
      <c r="I11" s="39" t="s">
        <v>83</v>
      </c>
      <c r="J11" s="35">
        <v>43614</v>
      </c>
      <c r="K11" s="35">
        <v>43980</v>
      </c>
      <c r="L11" s="36" t="s">
        <v>51</v>
      </c>
      <c r="M11" s="37" t="s">
        <v>46</v>
      </c>
      <c r="N11" s="37" t="s">
        <v>84</v>
      </c>
      <c r="O11" s="16" t="s">
        <v>52</v>
      </c>
    </row>
    <row r="12" spans="1:15" s="7" customFormat="1" ht="94.5">
      <c r="A12" s="6">
        <v>11</v>
      </c>
      <c r="B12" s="8">
        <v>11</v>
      </c>
      <c r="C12" s="4">
        <f>SUBTOTAL(3,$D$3:D12)</f>
        <v>10</v>
      </c>
      <c r="D12" s="5" t="s">
        <v>36</v>
      </c>
      <c r="E12" s="3" t="s">
        <v>37</v>
      </c>
      <c r="F12" s="3"/>
      <c r="G12" s="46" t="s">
        <v>107</v>
      </c>
      <c r="H12" s="17" t="s">
        <v>66</v>
      </c>
      <c r="I12" s="39" t="s">
        <v>85</v>
      </c>
      <c r="J12" s="40" t="s">
        <v>38</v>
      </c>
      <c r="K12" s="40" t="s">
        <v>39</v>
      </c>
      <c r="L12" s="36" t="s">
        <v>65</v>
      </c>
      <c r="M12" s="37" t="s">
        <v>46</v>
      </c>
      <c r="N12" s="37" t="s">
        <v>86</v>
      </c>
      <c r="O12" s="17" t="s">
        <v>66</v>
      </c>
    </row>
    <row r="13" spans="1:15" s="7" customFormat="1" ht="78.75">
      <c r="A13" s="6">
        <v>12</v>
      </c>
      <c r="B13" s="8">
        <v>12</v>
      </c>
      <c r="C13" s="4">
        <f>SUBTOTAL(3,$D$3:D13)</f>
        <v>11</v>
      </c>
      <c r="D13" s="5" t="s">
        <v>40</v>
      </c>
      <c r="E13" s="3" t="s">
        <v>20</v>
      </c>
      <c r="F13" s="3" t="s">
        <v>45</v>
      </c>
      <c r="G13" s="46" t="s">
        <v>108</v>
      </c>
      <c r="H13" s="16" t="s">
        <v>62</v>
      </c>
      <c r="I13" s="39" t="s">
        <v>87</v>
      </c>
      <c r="J13" s="40" t="s">
        <v>26</v>
      </c>
      <c r="K13" s="35">
        <v>45796</v>
      </c>
      <c r="L13" s="36" t="s">
        <v>61</v>
      </c>
      <c r="M13" s="37" t="s">
        <v>46</v>
      </c>
      <c r="N13" s="37" t="s">
        <v>88</v>
      </c>
      <c r="O13" s="16" t="s">
        <v>62</v>
      </c>
    </row>
    <row r="14" spans="1:15" s="7" customFormat="1" ht="101.25" customHeight="1">
      <c r="A14" s="6"/>
      <c r="B14" s="8"/>
      <c r="C14" s="4">
        <f>SUBTOTAL(3,$D$3:D14)</f>
        <v>12</v>
      </c>
      <c r="D14" s="5" t="s">
        <v>25</v>
      </c>
      <c r="E14" s="3" t="s">
        <v>13</v>
      </c>
      <c r="F14" s="3" t="s">
        <v>45</v>
      </c>
      <c r="G14" s="46" t="s">
        <v>109</v>
      </c>
      <c r="H14" s="17" t="s">
        <v>60</v>
      </c>
      <c r="I14" s="41" t="s">
        <v>89</v>
      </c>
      <c r="J14" s="40" t="s">
        <v>26</v>
      </c>
      <c r="K14" s="35">
        <v>45826</v>
      </c>
      <c r="L14" s="37" t="s">
        <v>59</v>
      </c>
      <c r="M14" s="37" t="s">
        <v>46</v>
      </c>
      <c r="N14" s="42" t="s">
        <v>120</v>
      </c>
      <c r="O14" s="17" t="s">
        <v>60</v>
      </c>
    </row>
    <row r="15" spans="1:15" s="7" customFormat="1" ht="63.75" customHeight="1">
      <c r="A15" s="6"/>
      <c r="B15" s="8"/>
      <c r="C15" s="4">
        <f>SUBTOTAL(3,$D$3:D15)</f>
        <v>13</v>
      </c>
      <c r="D15" s="5" t="s">
        <v>90</v>
      </c>
      <c r="E15" s="3" t="s">
        <v>97</v>
      </c>
      <c r="F15" s="3" t="s">
        <v>45</v>
      </c>
      <c r="G15" s="46" t="s">
        <v>118</v>
      </c>
      <c r="H15" s="33" t="s">
        <v>114</v>
      </c>
      <c r="I15" s="39" t="s">
        <v>115</v>
      </c>
      <c r="J15" s="40" t="s">
        <v>91</v>
      </c>
      <c r="K15" s="43" t="s">
        <v>92</v>
      </c>
      <c r="L15" s="36" t="s">
        <v>116</v>
      </c>
      <c r="M15" s="37" t="s">
        <v>46</v>
      </c>
      <c r="N15" s="36" t="s">
        <v>119</v>
      </c>
      <c r="O15" s="33" t="s">
        <v>114</v>
      </c>
    </row>
    <row r="16" spans="1:15" s="7" customFormat="1" ht="99" customHeight="1">
      <c r="A16" s="6"/>
      <c r="B16" s="8"/>
      <c r="C16" s="4">
        <f>SUBTOTAL(3,$D$3:D16)</f>
        <v>14</v>
      </c>
      <c r="D16" s="44" t="s">
        <v>93</v>
      </c>
      <c r="E16" s="45" t="s">
        <v>94</v>
      </c>
      <c r="F16" s="45" t="s">
        <v>45</v>
      </c>
      <c r="G16" s="43" t="s">
        <v>117</v>
      </c>
      <c r="H16" s="47" t="s">
        <v>110</v>
      </c>
      <c r="I16" s="39" t="s">
        <v>111</v>
      </c>
      <c r="J16" s="40" t="s">
        <v>95</v>
      </c>
      <c r="K16" s="43" t="s">
        <v>96</v>
      </c>
      <c r="L16" s="36" t="s">
        <v>112</v>
      </c>
      <c r="M16" s="37" t="s">
        <v>46</v>
      </c>
      <c r="N16" s="36" t="s">
        <v>113</v>
      </c>
      <c r="O16" s="48" t="s">
        <v>110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NEWPC</dc:creator>
  <cp:lastModifiedBy>chien</cp:lastModifiedBy>
  <cp:lastPrinted>2025-07-18T07:44:15Z</cp:lastPrinted>
  <dcterms:created xsi:type="dcterms:W3CDTF">2025-06-28T14:34:04Z</dcterms:created>
  <dcterms:modified xsi:type="dcterms:W3CDTF">2025-10-30T07:47:23Z</dcterms:modified>
</cp:coreProperties>
</file>