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G9" i="1"/>
  <c r="G5" i="1"/>
  <c r="F3" i="1"/>
  <c r="G3" i="1" s="1"/>
  <c r="F4" i="1"/>
  <c r="F5" i="1"/>
  <c r="F6" i="1"/>
  <c r="G6" i="1" s="1"/>
  <c r="F7" i="1"/>
  <c r="G7" i="1" s="1"/>
  <c r="F8" i="1"/>
  <c r="G8" i="1" s="1"/>
  <c r="F9" i="1"/>
  <c r="F10" i="1"/>
  <c r="G11" i="1" s="1"/>
  <c r="F11" i="1"/>
  <c r="F2" i="1"/>
  <c r="G2" i="1" s="1"/>
  <c r="G4" i="1" l="1"/>
  <c r="G10" i="1"/>
</calcChain>
</file>

<file path=xl/sharedStrings.xml><?xml version="1.0" encoding="utf-8"?>
<sst xmlns="http://schemas.openxmlformats.org/spreadsheetml/2006/main" count="46" uniqueCount="28">
  <si>
    <t>khách hàng</t>
  </si>
  <si>
    <t>Quốc tịch</t>
  </si>
  <si>
    <t>ngày đến</t>
  </si>
  <si>
    <t>ngày đi</t>
  </si>
  <si>
    <t>loại phòng</t>
  </si>
  <si>
    <t>Số ngày ở</t>
  </si>
  <si>
    <t>Đơn giá</t>
  </si>
  <si>
    <t>Thành tiền</t>
  </si>
  <si>
    <t>Giamr giá</t>
  </si>
  <si>
    <t>Phải trả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</si>
  <si>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</si>
  <si>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</si>
  <si>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</si>
  <si>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</si>
  <si>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</si>
  <si>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</si>
  <si>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</si>
  <si>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</si>
  <si>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</si>
  <si>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</si>
  <si>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VN</t>
  </si>
  <si>
    <t>PHÁP</t>
  </si>
  <si>
    <t>NHẬT</t>
  </si>
  <si>
    <t xml:space="preserve">MỸ </t>
  </si>
  <si>
    <t>ANH</t>
  </si>
  <si>
    <t>ÚC</t>
  </si>
  <si>
    <t>Loại phòng</t>
  </si>
  <si>
    <t>1.000.000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</si>
</sst>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70" formatCode="_(* #,##0.000_);_(* \(#,##0.000\);_(* &quot;-&quot;??_);_(@_)"/>
    <numFmt numFmtId="174" formatCode="_(* #,##0.000_);_(* \(#,##0.000\);_(* &quot;-&quot;?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3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70" fontId="3" fillId="0" borderId="1" xfId="1" applyNumberFormat="1" applyFont="1" applyBorder="1" applyAlignment="1">
      <alignment horizontal="center"/>
    </xf>
    <xf numFmtId="170" fontId="2" fillId="0" borderId="1" xfId="1" applyNumberFormat="1" applyFont="1" applyBorder="1"/>
    <xf numFmtId="174" fontId="3" fillId="0" borderId="1" xfId="0" applyNumberFormat="1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I2" sqref="I2"/>
    </sheetView>
  </sheetViews>
  <sheetFormatPr defaultRowHeight="15" x14ac:dyDescent="0.25"/>
  <cols>
    <col min="1" max="1" width="13.140625" customWidth="1"/>
    <col min="2" max="2" width="18.42578125" customWidth="1"/>
    <col min="3" max="4" width="14.28515625" customWidth="1"/>
    <col min="5" max="5" width="13.140625" customWidth="1"/>
    <col min="6" max="6" width="26.28515625" customWidth="1"/>
    <col min="7" max="7" width="22.5703125" customWidth="1"/>
    <col min="8" max="8" width="13.42578125" customWidth="1"/>
    <col min="9" max="9" width="16.42578125" customWidth="1"/>
    <col min="10" max="10" width="14.57031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5">
      <c r="A2" s="1" t="s">
        <v>10</v>
      </c>
      <c r="B2" s="1" t="s">
        <v>20</v>
      </c>
      <c r="C2" s="2">
        <v>43084</v>
      </c>
      <c r="D2" s="2">
        <v>43099</v>
      </c>
      <c r="E2" s="1" t="s">
        <v>11</v>
      </c>
      <c r="F2" s="1">
        <f>D2-C2</f>
        <v>15</v>
      </c>
      <c r="G2" s="6">
        <f>B15*F2</f>
        <v>12000</v>
      </c>
      <c r="H2" s="1">
        <f>G2*G2</f>
        <v>144000000</v>
      </c>
      <c r="I2" s="1"/>
      <c r="J2" s="1"/>
    </row>
    <row r="3" spans="1:10" x14ac:dyDescent="0.25">
      <c r="A3" s="1" t="s">
        <v>11</v>
      </c>
      <c r="B3" s="1" t="s">
        <v>21</v>
      </c>
      <c r="C3" s="2">
        <v>42861</v>
      </c>
      <c r="D3" s="2">
        <v>42893</v>
      </c>
      <c r="E3" s="1" t="s">
        <v>12</v>
      </c>
      <c r="F3" s="1">
        <f t="shared" ref="F3:F11" si="0">D3-C3</f>
        <v>32</v>
      </c>
      <c r="G3" s="6">
        <f t="shared" ref="G3" si="1">B16*F3</f>
        <v>16000</v>
      </c>
      <c r="H3" s="1">
        <f t="shared" ref="H3:H11" si="2">G3*G3</f>
        <v>256000000</v>
      </c>
      <c r="I3" s="1"/>
      <c r="J3" s="1"/>
    </row>
    <row r="4" spans="1:10" x14ac:dyDescent="0.25">
      <c r="A4" s="1" t="s">
        <v>12</v>
      </c>
      <c r="B4" s="1" t="s">
        <v>22</v>
      </c>
      <c r="C4" s="2">
        <v>42826</v>
      </c>
      <c r="D4" s="2">
        <v>42855</v>
      </c>
      <c r="E4" s="1" t="s">
        <v>11</v>
      </c>
      <c r="F4" s="1">
        <f t="shared" si="0"/>
        <v>29</v>
      </c>
      <c r="G4" s="6">
        <f>G2*F4</f>
        <v>348000</v>
      </c>
      <c r="H4" s="1">
        <f t="shared" si="2"/>
        <v>121104000000</v>
      </c>
      <c r="I4" s="1"/>
      <c r="J4" s="1"/>
    </row>
    <row r="5" spans="1:10" x14ac:dyDescent="0.25">
      <c r="A5" s="1" t="s">
        <v>13</v>
      </c>
      <c r="B5" s="1" t="s">
        <v>23</v>
      </c>
      <c r="C5" s="2">
        <v>42960</v>
      </c>
      <c r="D5" s="2">
        <v>43021</v>
      </c>
      <c r="E5" s="1" t="s">
        <v>11</v>
      </c>
      <c r="F5" s="1">
        <f t="shared" si="0"/>
        <v>61</v>
      </c>
      <c r="G5" s="6">
        <f>B15*F5</f>
        <v>48800</v>
      </c>
      <c r="H5" s="1">
        <f t="shared" si="2"/>
        <v>2381440000</v>
      </c>
      <c r="I5" s="1"/>
      <c r="J5" s="1"/>
    </row>
    <row r="6" spans="1:10" x14ac:dyDescent="0.25">
      <c r="A6" s="1" t="s">
        <v>14</v>
      </c>
      <c r="B6" s="1" t="s">
        <v>23</v>
      </c>
      <c r="C6" s="2">
        <v>42773</v>
      </c>
      <c r="D6" s="2">
        <v>42781</v>
      </c>
      <c r="E6" s="1" t="s">
        <v>10</v>
      </c>
      <c r="F6" s="1">
        <f t="shared" si="0"/>
        <v>8</v>
      </c>
      <c r="G6" s="6" t="e">
        <f>B14*F6</f>
        <v>#VALUE!</v>
      </c>
      <c r="H6" s="1" t="e">
        <f t="shared" si="2"/>
        <v>#VALUE!</v>
      </c>
      <c r="I6" s="1"/>
      <c r="J6" s="1"/>
    </row>
    <row r="7" spans="1:10" x14ac:dyDescent="0.25">
      <c r="A7" s="1" t="s">
        <v>15</v>
      </c>
      <c r="B7" s="1" t="s">
        <v>20</v>
      </c>
      <c r="C7" s="2">
        <v>43073</v>
      </c>
      <c r="D7" s="2">
        <v>43099</v>
      </c>
      <c r="E7" s="1" t="s">
        <v>11</v>
      </c>
      <c r="F7" s="1">
        <f t="shared" si="0"/>
        <v>26</v>
      </c>
      <c r="G7" s="6">
        <f>B15*F7</f>
        <v>20800</v>
      </c>
      <c r="H7" s="1">
        <f t="shared" si="2"/>
        <v>432640000</v>
      </c>
      <c r="I7" s="1"/>
      <c r="J7" s="1"/>
    </row>
    <row r="8" spans="1:10" x14ac:dyDescent="0.25">
      <c r="A8" s="1" t="s">
        <v>16</v>
      </c>
      <c r="B8" s="1" t="s">
        <v>24</v>
      </c>
      <c r="C8" s="2">
        <v>42772</v>
      </c>
      <c r="D8" s="2">
        <v>42832</v>
      </c>
      <c r="E8" s="1" t="s">
        <v>12</v>
      </c>
      <c r="F8" s="1">
        <f t="shared" si="0"/>
        <v>60</v>
      </c>
      <c r="G8" s="6">
        <f>B16*F8</f>
        <v>30000</v>
      </c>
      <c r="H8" s="1">
        <f t="shared" si="2"/>
        <v>900000000</v>
      </c>
      <c r="I8" s="1"/>
      <c r="J8" s="1"/>
    </row>
    <row r="9" spans="1:10" x14ac:dyDescent="0.25">
      <c r="A9" s="1" t="s">
        <v>17</v>
      </c>
      <c r="B9" s="1" t="s">
        <v>25</v>
      </c>
      <c r="C9" s="2">
        <v>42985</v>
      </c>
      <c r="D9" s="2">
        <v>42997</v>
      </c>
      <c r="E9" s="1" t="s">
        <v>11</v>
      </c>
      <c r="F9" s="1">
        <f t="shared" si="0"/>
        <v>12</v>
      </c>
      <c r="G9" s="6">
        <f>B15*F9</f>
        <v>9600</v>
      </c>
      <c r="H9" s="1">
        <f t="shared" si="2"/>
        <v>92160000</v>
      </c>
      <c r="I9" s="1"/>
      <c r="J9" s="1"/>
    </row>
    <row r="10" spans="1:10" x14ac:dyDescent="0.25">
      <c r="A10" s="1" t="s">
        <v>18</v>
      </c>
      <c r="B10" s="1" t="s">
        <v>20</v>
      </c>
      <c r="C10" s="2">
        <v>42766</v>
      </c>
      <c r="D10" s="2">
        <v>42780</v>
      </c>
      <c r="E10" s="1" t="s">
        <v>10</v>
      </c>
      <c r="F10" s="1">
        <f t="shared" si="0"/>
        <v>14</v>
      </c>
      <c r="G10" s="6" t="e">
        <f>B14*F10</f>
        <v>#VALUE!</v>
      </c>
      <c r="H10" s="1" t="e">
        <f t="shared" si="2"/>
        <v>#VALUE!</v>
      </c>
      <c r="I10" s="1"/>
      <c r="J10" s="1"/>
    </row>
    <row r="11" spans="1:10" x14ac:dyDescent="0.25">
      <c r="A11" s="1" t="s">
        <v>19</v>
      </c>
      <c r="B11" s="1" t="s">
        <v>21</v>
      </c>
      <c r="C11" s="2">
        <v>42927</v>
      </c>
      <c r="D11" s="2">
        <v>42990</v>
      </c>
      <c r="E11" s="1" t="s">
        <v>11</v>
      </c>
      <c r="F11" s="1">
        <f t="shared" si="0"/>
        <v>63</v>
      </c>
      <c r="G11" s="6">
        <f>F10*B16</f>
        <v>7000</v>
      </c>
      <c r="H11" s="1">
        <f t="shared" si="2"/>
        <v>49000000</v>
      </c>
      <c r="I11" s="1"/>
      <c r="J11" s="1"/>
    </row>
    <row r="13" spans="1:10" x14ac:dyDescent="0.25">
      <c r="A13" s="3" t="s">
        <v>26</v>
      </c>
      <c r="B13" s="3" t="s">
        <v>6</v>
      </c>
    </row>
    <row r="14" spans="1:10" x14ac:dyDescent="0.25">
      <c r="A14" s="3" t="s">
        <v>10</v>
      </c>
      <c r="B14" s="3" t="s">
        <v>27</v>
      </c>
    </row>
    <row r="15" spans="1:10" x14ac:dyDescent="0.25">
      <c r="A15" s="3" t="s">
        <v>11</v>
      </c>
      <c r="B15" s="4">
        <v>800</v>
      </c>
    </row>
    <row r="16" spans="1:10" x14ac:dyDescent="0.25">
      <c r="A16" s="3" t="s">
        <v>12</v>
      </c>
      <c r="B16" s="5">
        <v>500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MayTT</dc:creator>
  <cp:lastModifiedBy>MayTT</cp:lastModifiedBy>
  <dcterms:created xsi:type="dcterms:W3CDTF">2025-12-12T08:28:57Z</dcterms:created>
  <dcterms:modified xsi:type="dcterms:W3CDTF">2025-12-12T09:43:33Z</dcterms:modified>
</cp:coreProperties>
</file>