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ăm 2020" sheetId="2" r:id="rId1"/>
  </sheets>
  <calcPr calcId="144525"/>
</workbook>
</file>

<file path=xl/calcChain.xml><?xml version="1.0" encoding="utf-8"?>
<calcChain xmlns="http://schemas.openxmlformats.org/spreadsheetml/2006/main">
  <c r="B19" i="2" l="1"/>
  <c r="B14" i="2"/>
  <c r="B39" i="2" l="1"/>
  <c r="C24" i="2" l="1"/>
</calcChain>
</file>

<file path=xl/sharedStrings.xml><?xml version="1.0" encoding="utf-8"?>
<sst xmlns="http://schemas.openxmlformats.org/spreadsheetml/2006/main" count="45" uniqueCount="43">
  <si>
    <t>PHÒNG TUYỂN SINH-ĐÀO TẠO</t>
  </si>
  <si>
    <t>SỐ TIỀN</t>
  </si>
  <si>
    <t>NỘI DUNG CHI</t>
  </si>
  <si>
    <t>GHI CHÚ</t>
  </si>
  <si>
    <t>Tổng thu</t>
  </si>
  <si>
    <t>TỔNG CHI</t>
  </si>
  <si>
    <t>NỘI DUNG THU</t>
  </si>
  <si>
    <t>TỒN</t>
  </si>
  <si>
    <t>1. Quỹ phòng</t>
  </si>
  <si>
    <t xml:space="preserve">2. Thầy Sĩ: tiến cúng </t>
  </si>
  <si>
    <t>01 con vịt quay</t>
  </si>
  <si>
    <t>02 con gà luộc + cháo gỏi</t>
  </si>
  <si>
    <t>KHÔNG XUẤT QUỸ PHÒNG</t>
  </si>
  <si>
    <t>CÚNG THÁNG 7/2020</t>
  </si>
  <si>
    <t>4. Thầy Tấn: tiến cúng</t>
  </si>
  <si>
    <t xml:space="preserve">3. Cô Nhuận: tiến cúng </t>
  </si>
  <si>
    <t>5. Thầy Thịnh: tiến cúng</t>
  </si>
  <si>
    <t xml:space="preserve">6. C.Thùy: tiến cúng </t>
  </si>
  <si>
    <t xml:space="preserve">7. C.Mai: tiến cúng </t>
  </si>
  <si>
    <t xml:space="preserve">8. C.Thảo: tiến cúng </t>
  </si>
  <si>
    <t xml:space="preserve">9. C.Sa: tiến cúng </t>
  </si>
  <si>
    <t xml:space="preserve">10. C.Vượng: tiến cúng </t>
  </si>
  <si>
    <t xml:space="preserve">11. C.Tất: tiến cúng </t>
  </si>
  <si>
    <t xml:space="preserve">12. C.Chung: tiến cúng </t>
  </si>
  <si>
    <t xml:space="preserve">13. C.Hà: tiến cúng </t>
  </si>
  <si>
    <t xml:space="preserve">14. C.Thơ: tiến cúng </t>
  </si>
  <si>
    <t xml:space="preserve">15.T.Khánh: tiến cúng </t>
  </si>
  <si>
    <t xml:space="preserve">16.C.Nhung: tiến cúng </t>
  </si>
  <si>
    <t xml:space="preserve">17. C.Hoa: tiến cúng </t>
  </si>
  <si>
    <t xml:space="preserve">03 chai nước ngọt </t>
  </si>
  <si>
    <t>1,5 ký heo quay + 01 ký bánh hỏi + 02 ký xôi 3 màu</t>
  </si>
  <si>
    <t>01 ký chả lụa</t>
  </si>
  <si>
    <t>Trái cây + Bánh + Đậu phộng, Mía …</t>
  </si>
  <si>
    <t>10 ổ bánh mì</t>
  </si>
  <si>
    <t>Gạo + Muối + Trà + Rượu + Nhang + Đèn + Giấy tiền + bánh ngọt</t>
  </si>
  <si>
    <t>Hành lá + xà lách + rau sống + dưa leo …</t>
  </si>
  <si>
    <t>Cô Chung tiến cúng</t>
  </si>
  <si>
    <t>Cô Tất tiến cúng</t>
  </si>
  <si>
    <t>0,5 ký chả quế</t>
  </si>
  <si>
    <t>Chén, ly, tô, muỗng, dĩa nhựa + đũa + khăn giấy</t>
  </si>
  <si>
    <t>Tiền lẻ (1k, 2k, 5k)</t>
  </si>
  <si>
    <t>01 bao nước đá + 2 bó bông</t>
  </si>
  <si>
    <t>01 thùng Bia Heineken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</si>
</sst>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5"/>
      <color theme="1"/>
      <name val="Times New Roman"/>
      <family val="1"/>
      <charset val="163"/>
    </font>
    <font>
      <b/>
      <sz val="15"/>
      <color theme="1"/>
      <name val="Times New Roman"/>
      <family val="1"/>
      <charset val="163"/>
    </font>
    <font>
      <sz val="15"/>
      <name val="Times New Roman"/>
      <family val="1"/>
      <charset val="163"/>
    </font>
    <font>
      <b/>
      <sz val="15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/>
    <xf numFmtId="3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view="pageBreakPreview" topLeftCell="A7" zoomScale="115" zoomScaleNormal="100" zoomScaleSheetLayoutView="115" workbookViewId="0">
      <selection activeCell="A13" sqref="A13"/>
    </sheetView>
  </sheetViews>
  <sheetFormatPr defaultRowHeight="16.5" x14ac:dyDescent="0.25"/>
  <cols>
    <col min="1" max="1" width="79.28515625" style="1" bestFit="1" customWidth="1"/>
    <col min="2" max="2" width="13" style="8" bestFit="1" customWidth="1"/>
    <col min="3" max="3" width="39.85546875" style="6" bestFit="1" customWidth="1"/>
    <col min="4" max="16384" width="9.140625" style="1"/>
  </cols>
  <sheetData>
    <row r="1" spans="1:3" s="2" customFormat="1" x14ac:dyDescent="0.25">
      <c r="A1" s="2" t="s">
        <v>0</v>
      </c>
      <c r="B1" s="11"/>
      <c r="C1" s="12"/>
    </row>
    <row r="2" spans="1:3" s="2" customFormat="1" x14ac:dyDescent="0.25">
      <c r="A2" s="2" t="s">
        <v>13</v>
      </c>
      <c r="B2" s="11"/>
      <c r="C2" s="12"/>
    </row>
    <row r="3" spans="1:3" ht="9.75" customHeight="1" x14ac:dyDescent="0.25"/>
    <row r="4" spans="1:3" s="10" customFormat="1" x14ac:dyDescent="0.25">
      <c r="A4" s="3" t="s">
        <v>2</v>
      </c>
      <c r="B4" s="3" t="s">
        <v>1</v>
      </c>
      <c r="C4" s="3" t="s">
        <v>3</v>
      </c>
    </row>
    <row r="5" spans="1:3" s="18" customFormat="1" ht="21" customHeight="1" x14ac:dyDescent="0.3">
      <c r="A5" s="14" t="s">
        <v>10</v>
      </c>
      <c r="B5" s="16">
        <v>260000</v>
      </c>
      <c r="C5" s="17"/>
    </row>
    <row r="6" spans="1:3" s="18" customFormat="1" ht="21" customHeight="1" x14ac:dyDescent="0.3">
      <c r="A6" s="14" t="s">
        <v>11</v>
      </c>
      <c r="B6" s="16">
        <v>500000</v>
      </c>
      <c r="C6" s="17"/>
    </row>
    <row r="7" spans="1:3" s="18" customFormat="1" ht="21" customHeight="1" x14ac:dyDescent="0.3">
      <c r="A7" s="14" t="s">
        <v>30</v>
      </c>
      <c r="B7" s="16">
        <v>650000</v>
      </c>
      <c r="C7" s="17"/>
    </row>
    <row r="8" spans="1:3" s="13" customFormat="1" ht="21" customHeight="1" x14ac:dyDescent="0.3">
      <c r="A8" s="14" t="s">
        <v>32</v>
      </c>
      <c r="B8" s="16">
        <v>565000</v>
      </c>
      <c r="C8" s="17"/>
    </row>
    <row r="9" spans="1:3" s="13" customFormat="1" ht="21" customHeight="1" x14ac:dyDescent="0.3">
      <c r="A9" s="14" t="s">
        <v>31</v>
      </c>
      <c r="B9" s="19"/>
      <c r="C9" s="20" t="s">
        <v>37</v>
      </c>
    </row>
    <row r="10" spans="1:3" s="13" customFormat="1" ht="21" customHeight="1" x14ac:dyDescent="0.3">
      <c r="A10" s="14" t="s">
        <v>38</v>
      </c>
      <c r="B10" s="19">
        <v>85000</v>
      </c>
      <c r="C10" s="20"/>
    </row>
    <row r="11" spans="1:3" s="13" customFormat="1" ht="21" customHeight="1" x14ac:dyDescent="0.3">
      <c r="A11" s="14" t="s">
        <v>33</v>
      </c>
      <c r="B11" s="19">
        <v>70000</v>
      </c>
      <c r="C11" s="20"/>
    </row>
    <row r="12" spans="1:3" s="13" customFormat="1" ht="21" customHeight="1" x14ac:dyDescent="0.3">
      <c r="A12" s="14" t="s">
        <v>39</v>
      </c>
      <c r="B12" s="16">
        <v>227000</v>
      </c>
      <c r="C12" s="20"/>
    </row>
    <row r="13" spans="1:3" s="13" customFormat="1" ht="21" customHeight="1" x14ac:dyDescent="0.3">
      <c r="A13" s="14" t="s">
        <v>29</v>
      </c>
      <c r="B13" s="16"/>
      <c r="C13" s="20" t="s">
        <v>36</v>
      </c>
    </row>
    <row r="14" spans="1:3" s="13" customFormat="1" ht="21" customHeight="1" x14ac:dyDescent="0.3">
      <c r="A14" s="14" t="s">
        <v>41</v>
      </c>
      <c r="B14" s="16">
        <f>20000+80000</f>
        <v>100000</v>
      </c>
      <c r="C14" s="20"/>
    </row>
    <row r="15" spans="1:3" s="13" customFormat="1" ht="21" customHeight="1" x14ac:dyDescent="0.3">
      <c r="A15" s="14" t="s">
        <v>42</v>
      </c>
      <c r="B15" s="16">
        <v>390000</v>
      </c>
      <c r="C15" s="20"/>
    </row>
    <row r="16" spans="1:3" s="13" customFormat="1" ht="21" customHeight="1" x14ac:dyDescent="0.3">
      <c r="A16" s="14" t="s">
        <v>35</v>
      </c>
      <c r="B16" s="16">
        <v>100000</v>
      </c>
      <c r="C16" s="20"/>
    </row>
    <row r="17" spans="1:3" s="13" customFormat="1" ht="21" customHeight="1" x14ac:dyDescent="0.3">
      <c r="A17" s="14" t="s">
        <v>40</v>
      </c>
      <c r="B17" s="16">
        <v>50000</v>
      </c>
      <c r="C17" s="20"/>
    </row>
    <row r="18" spans="1:3" s="13" customFormat="1" ht="21" customHeight="1" x14ac:dyDescent="0.3">
      <c r="A18" s="14" t="s">
        <v>34</v>
      </c>
      <c r="B18" s="16">
        <v>440000</v>
      </c>
      <c r="C18" s="20"/>
    </row>
    <row r="19" spans="1:3" s="18" customFormat="1" ht="19.5" x14ac:dyDescent="0.3">
      <c r="A19" s="21" t="s">
        <v>5</v>
      </c>
      <c r="B19" s="22">
        <f>SUM(B5:B18)</f>
        <v>3437000</v>
      </c>
      <c r="C19" s="20"/>
    </row>
    <row r="20" spans="1:3" s="2" customFormat="1" ht="9.75" customHeight="1" x14ac:dyDescent="0.25">
      <c r="A20" s="4"/>
      <c r="B20" s="5"/>
      <c r="C20" s="7"/>
    </row>
    <row r="21" spans="1:3" ht="13.5" customHeight="1" x14ac:dyDescent="0.25">
      <c r="A21" s="3" t="s">
        <v>6</v>
      </c>
      <c r="B21" s="3" t="s">
        <v>1</v>
      </c>
      <c r="C21" s="3" t="s">
        <v>3</v>
      </c>
    </row>
    <row r="22" spans="1:3" s="13" customFormat="1" ht="22.5" customHeight="1" x14ac:dyDescent="0.3">
      <c r="A22" s="14" t="s">
        <v>8</v>
      </c>
      <c r="B22" s="23"/>
      <c r="C22" s="25" t="s">
        <v>12</v>
      </c>
    </row>
    <row r="23" spans="1:3" s="13" customFormat="1" ht="22.5" customHeight="1" x14ac:dyDescent="0.3">
      <c r="A23" s="14" t="s">
        <v>9</v>
      </c>
      <c r="B23" s="16">
        <v>1000000</v>
      </c>
      <c r="C23" s="26" t="s">
        <v>7</v>
      </c>
    </row>
    <row r="24" spans="1:3" s="13" customFormat="1" ht="22.5" customHeight="1" x14ac:dyDescent="0.3">
      <c r="A24" s="14" t="s">
        <v>15</v>
      </c>
      <c r="B24" s="16">
        <v>500000</v>
      </c>
      <c r="C24" s="27">
        <f>B39-B19</f>
        <v>2963000</v>
      </c>
    </row>
    <row r="25" spans="1:3" s="13" customFormat="1" ht="22.5" customHeight="1" x14ac:dyDescent="0.3">
      <c r="A25" s="14" t="s">
        <v>14</v>
      </c>
      <c r="B25" s="16">
        <v>500000</v>
      </c>
      <c r="C25" s="28"/>
    </row>
    <row r="26" spans="1:3" s="13" customFormat="1" ht="22.5" customHeight="1" x14ac:dyDescent="0.3">
      <c r="A26" s="14" t="s">
        <v>16</v>
      </c>
      <c r="B26" s="16">
        <v>1000000</v>
      </c>
      <c r="C26" s="20"/>
    </row>
    <row r="27" spans="1:3" s="13" customFormat="1" ht="22.5" customHeight="1" x14ac:dyDescent="0.3">
      <c r="A27" s="14" t="s">
        <v>17</v>
      </c>
      <c r="B27" s="16">
        <v>500000</v>
      </c>
      <c r="C27" s="20"/>
    </row>
    <row r="28" spans="1:3" s="13" customFormat="1" ht="22.5" customHeight="1" x14ac:dyDescent="0.3">
      <c r="A28" s="14" t="s">
        <v>18</v>
      </c>
      <c r="B28" s="16">
        <v>200000</v>
      </c>
      <c r="C28" s="20"/>
    </row>
    <row r="29" spans="1:3" s="13" customFormat="1" ht="22.5" customHeight="1" x14ac:dyDescent="0.3">
      <c r="A29" s="14" t="s">
        <v>19</v>
      </c>
      <c r="B29" s="16">
        <v>300000</v>
      </c>
      <c r="C29" s="20"/>
    </row>
    <row r="30" spans="1:3" s="13" customFormat="1" ht="22.5" customHeight="1" x14ac:dyDescent="0.3">
      <c r="A30" s="14" t="s">
        <v>20</v>
      </c>
      <c r="B30" s="16">
        <v>200000</v>
      </c>
      <c r="C30" s="20"/>
    </row>
    <row r="31" spans="1:3" s="13" customFormat="1" ht="22.5" customHeight="1" x14ac:dyDescent="0.3">
      <c r="A31" s="14" t="s">
        <v>21</v>
      </c>
      <c r="B31" s="16">
        <v>200000</v>
      </c>
      <c r="C31" s="20"/>
    </row>
    <row r="32" spans="1:3" s="13" customFormat="1" ht="22.5" customHeight="1" x14ac:dyDescent="0.3">
      <c r="A32" s="14" t="s">
        <v>22</v>
      </c>
      <c r="B32" s="16">
        <v>200000</v>
      </c>
      <c r="C32" s="20"/>
    </row>
    <row r="33" spans="1:3" s="13" customFormat="1" ht="22.5" customHeight="1" x14ac:dyDescent="0.3">
      <c r="A33" s="14" t="s">
        <v>23</v>
      </c>
      <c r="B33" s="16">
        <v>500000</v>
      </c>
      <c r="C33" s="20"/>
    </row>
    <row r="34" spans="1:3" s="13" customFormat="1" ht="22.5" customHeight="1" x14ac:dyDescent="0.3">
      <c r="A34" s="14" t="s">
        <v>24</v>
      </c>
      <c r="B34" s="16">
        <v>300000</v>
      </c>
      <c r="C34" s="20"/>
    </row>
    <row r="35" spans="1:3" s="13" customFormat="1" ht="22.5" customHeight="1" x14ac:dyDescent="0.3">
      <c r="A35" s="14" t="s">
        <v>25</v>
      </c>
      <c r="B35" s="16">
        <v>300000</v>
      </c>
      <c r="C35" s="20"/>
    </row>
    <row r="36" spans="1:3" s="13" customFormat="1" ht="22.5" customHeight="1" x14ac:dyDescent="0.3">
      <c r="A36" s="14" t="s">
        <v>26</v>
      </c>
      <c r="B36" s="16">
        <v>200000</v>
      </c>
      <c r="C36" s="20"/>
    </row>
    <row r="37" spans="1:3" s="13" customFormat="1" ht="22.5" customHeight="1" x14ac:dyDescent="0.3">
      <c r="A37" s="14" t="s">
        <v>27</v>
      </c>
      <c r="B37" s="16">
        <v>300000</v>
      </c>
      <c r="C37" s="20"/>
    </row>
    <row r="38" spans="1:3" s="13" customFormat="1" ht="22.5" customHeight="1" x14ac:dyDescent="0.3">
      <c r="A38" s="15" t="s">
        <v>28</v>
      </c>
      <c r="B38" s="16">
        <v>200000</v>
      </c>
      <c r="C38" s="20"/>
    </row>
    <row r="39" spans="1:3" s="18" customFormat="1" ht="22.5" customHeight="1" x14ac:dyDescent="0.3">
      <c r="A39" s="24" t="s">
        <v>4</v>
      </c>
      <c r="B39" s="22">
        <f>SUM(B22:B38)</f>
        <v>6400000</v>
      </c>
      <c r="C39" s="20"/>
    </row>
    <row r="40" spans="1:3" x14ac:dyDescent="0.25">
      <c r="B40" s="9"/>
    </row>
    <row r="41" spans="1:3" x14ac:dyDescent="0.25">
      <c r="B41" s="9"/>
    </row>
  </sheetData>
  <pageMargins left="0.31496062992125984" right="0.27559055118110237" top="0.31" bottom="0.39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năm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2019-08-24T10:52:23Z</cp:lastPrinted>
  <dcterms:created xsi:type="dcterms:W3CDTF">2017-09-11T05:39:16Z</dcterms:created>
  <dcterms:modified xsi:type="dcterms:W3CDTF">2020-09-18T08:13:15Z</dcterms:modified>
</cp:coreProperties>
</file>