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3\"/>
    </mc:Choice>
  </mc:AlternateContent>
  <bookViews>
    <workbookView xWindow="0" yWindow="60" windowWidth="19125" windowHeight="11400" tabRatio="755" firstSheet="1" activeTab="12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52511"/>
</workbook>
</file>

<file path=xl/calcChain.xml><?xml version="1.0" encoding="utf-8"?>
<calcChain xmlns="http://schemas.openxmlformats.org/spreadsheetml/2006/main">
  <c r="K19" i="3" l="1"/>
  <c r="M19" i="3"/>
  <c r="L19" i="3"/>
  <c r="J19" i="3"/>
  <c r="I19" i="3"/>
  <c r="N19" i="3" l="1"/>
  <c r="H19" i="3"/>
  <c r="G19" i="3"/>
  <c r="F19" i="3"/>
  <c r="D19" i="3"/>
  <c r="C19" i="3"/>
  <c r="E19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<sst xmlns="http://schemas.openxmlformats.org/spreadsheetml/2006/main" count="1164" uniqueCount="99">
  <si>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</si>
  <si>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</si>
  <si>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</si>
  <si>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</si>
  <si>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</si>
  <si>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</si>
  <si>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</si>
  <si>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</si>
  <si>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</si>
  <si>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</si>
  <si>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</si>
  <si>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</si>
  <si>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</si>
  <si>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</si>
  <si>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</si>
  <si>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</si>
  <si>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</si>
  <si>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</si>
  <si>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</si>
  <si>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</si>
  <si>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</si>
  <si>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</si>
  <si>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</si>
  <si>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</si>
  <si>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</si>
  <si>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</si>
  <si>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</si>
  <si>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</si>
  <si>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</si>
  <si>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</si>
  <si>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</si>
  <si>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</si>
  <si>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</si>
  <si>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</si>
  <si>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</si>
  <si>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</si>
  <si>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</si>
  <si>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</si>
  <si>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</si>
  <si>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</si>
  <si>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</si>
  <si>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</si>
  <si>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</si>
  <si>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</si>
  <si>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</si>
  <si>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</si>
  <si>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</si>
  <si>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</si>
  <si>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</si>
  <si>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</si>
  <si>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</si>
  <si>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</si>
  <si>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</si>
  <si>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</si>
  <si>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</si>
  <si>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</si>
  <si>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</si>
  <si>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</si>
  <si>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</si>
  <si>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</si>
  <si>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</si>
  <si>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</si>
  <si>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</si>
  <si>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</si>
  <si>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</si>
  <si>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</si>
  <si>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</si>
  <si>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</si>
  <si>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</si>
  <si>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</si>
  <si>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</si>
  <si>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</si>
  <si>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</si>
  <si>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</si>
  <si>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</si>
  <si>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</si>
  <si>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</si>
  <si>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</si>
  <si>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</si>
  <si>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</si>
  <si>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</si>
  <si>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</si>
  <si>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</si>
  <si>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</si>
  <si>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</si>
  <si>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</si>
  <si>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</si>
  <si>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</si>
  <si>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</si>
  <si>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</si>
  <si>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</si>
  <si>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</si>
  <si>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</si>
  <si>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</si>
  <si>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</si>
  <si>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</si>
  <si>
    <t>Ngày     16  tháng    6  năm 2020</t>
  </si>
  <si>
    <t>Ngày     16  tháng  6    năm 2020</t>
  </si>
  <si>
    <t>Ngày  16     tháng   6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</si>
</sst>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"/>
    <numFmt numFmtId="165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/>
    <xf numFmtId="165" fontId="20" fillId="4" borderId="1" xfId="0" applyNumberFormat="1" applyFont="1" applyFill="1" applyBorder="1" applyAlignment="1">
      <alignment horizontal="right" vertical="center"/>
    </xf>
    <xf numFmtId="165" fontId="20" fillId="4" borderId="2" xfId="0" applyNumberFormat="1" applyFont="1" applyFill="1" applyBorder="1" applyAlignment="1">
      <alignment horizontal="right" vertical="center"/>
    </xf>
    <xf numFmtId="165" fontId="20" fillId="4" borderId="1" xfId="4" applyNumberFormat="1" applyFont="1" applyFill="1" applyBorder="1" applyAlignment="1">
      <alignment horizontal="right" vertical="center"/>
    </xf>
    <xf numFmtId="43" fontId="16" fillId="0" borderId="0" xfId="7" applyFont="1" applyAlignment="1">
      <alignment horizontal="center" vertical="center"/>
    </xf>
    <xf numFmtId="165" fontId="20" fillId="4" borderId="1" xfId="7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8">
    <cellStyle name="Comma" xfId="7" builtinId="3"/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30" zoomScaleNormal="130" workbookViewId="0">
      <selection activeCell="K20" sqref="K20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64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68</v>
      </c>
      <c r="C3" s="42">
        <v>65250.080000000002</v>
      </c>
      <c r="D3" s="28">
        <v>65250.080000000002</v>
      </c>
      <c r="E3" s="29">
        <v>65250.080000000002</v>
      </c>
      <c r="F3" s="31">
        <v>65832.670000000013</v>
      </c>
      <c r="G3" s="46">
        <v>65832.670000000013</v>
      </c>
      <c r="H3" s="31">
        <v>65832.670000000013</v>
      </c>
      <c r="I3" s="31">
        <v>65832.670000000013</v>
      </c>
      <c r="J3" s="31">
        <v>65832.670000000013</v>
      </c>
      <c r="K3" s="31">
        <v>65832.670000000013</v>
      </c>
      <c r="L3" s="31"/>
      <c r="M3" s="31"/>
      <c r="N3" s="31"/>
    </row>
    <row r="4" spans="1:14" x14ac:dyDescent="0.25">
      <c r="A4" s="34">
        <v>2</v>
      </c>
      <c r="B4" s="27" t="s">
        <v>67</v>
      </c>
      <c r="C4" s="42">
        <v>99865.760000000024</v>
      </c>
      <c r="D4" s="28">
        <v>99865.760000000024</v>
      </c>
      <c r="E4" s="28">
        <v>99865.760000000024</v>
      </c>
      <c r="F4" s="31">
        <v>99865.760000000024</v>
      </c>
      <c r="G4" s="46">
        <v>99865.760000000024</v>
      </c>
      <c r="H4" s="31">
        <v>99865.760000000024</v>
      </c>
      <c r="I4" s="31">
        <v>99865.760000000024</v>
      </c>
      <c r="J4" s="31">
        <v>99865.760000000024</v>
      </c>
      <c r="K4" s="31">
        <v>99865.760000000024</v>
      </c>
      <c r="L4" s="31"/>
      <c r="M4" s="31"/>
      <c r="N4" s="31"/>
    </row>
    <row r="5" spans="1:14" x14ac:dyDescent="0.25">
      <c r="A5" s="34">
        <v>3</v>
      </c>
      <c r="B5" s="27" t="s">
        <v>71</v>
      </c>
      <c r="C5" s="42">
        <v>61623.420000000013</v>
      </c>
      <c r="D5" s="28">
        <v>61623.420000000013</v>
      </c>
      <c r="E5" s="29">
        <v>61623.420000000013</v>
      </c>
      <c r="F5" s="31">
        <v>62168.760000000009</v>
      </c>
      <c r="G5" s="46">
        <v>62168.760000000009</v>
      </c>
      <c r="H5" s="31">
        <v>62168.760000000009</v>
      </c>
      <c r="I5" s="31">
        <v>62168.760000000009</v>
      </c>
      <c r="J5" s="31">
        <v>62168.760000000009</v>
      </c>
      <c r="K5" s="31">
        <v>62168.760000000009</v>
      </c>
      <c r="L5" s="31"/>
      <c r="M5" s="31"/>
      <c r="N5" s="31"/>
    </row>
    <row r="6" spans="1:14" x14ac:dyDescent="0.25">
      <c r="A6" s="34">
        <v>4</v>
      </c>
      <c r="B6" s="27" t="s">
        <v>61</v>
      </c>
      <c r="C6" s="42">
        <v>97657.252200000032</v>
      </c>
      <c r="D6" s="28">
        <v>97657.252200000032</v>
      </c>
      <c r="E6" s="29">
        <v>97657.252200000032</v>
      </c>
      <c r="F6" s="31">
        <v>97657.252200000032</v>
      </c>
      <c r="G6" s="46">
        <v>97657.252200000032</v>
      </c>
      <c r="H6" s="31">
        <v>97657.252200000032</v>
      </c>
      <c r="I6" s="31">
        <v>97657.252200000032</v>
      </c>
      <c r="J6" s="31">
        <v>97657.252200000032</v>
      </c>
      <c r="K6" s="31">
        <v>98451.213600000017</v>
      </c>
      <c r="L6" s="31"/>
      <c r="M6" s="31"/>
      <c r="N6" s="31"/>
    </row>
    <row r="7" spans="1:14" x14ac:dyDescent="0.25">
      <c r="A7" s="34">
        <v>5</v>
      </c>
      <c r="B7" s="27" t="s">
        <v>63</v>
      </c>
      <c r="C7" s="42">
        <v>93512.400000000023</v>
      </c>
      <c r="D7" s="28">
        <v>93512.400000000023</v>
      </c>
      <c r="E7" s="29">
        <v>93512.400000000023</v>
      </c>
      <c r="F7" s="31">
        <v>93512.400000000023</v>
      </c>
      <c r="G7" s="46">
        <v>93512.400000000023</v>
      </c>
      <c r="H7" s="31">
        <v>93512.400000000023</v>
      </c>
      <c r="I7" s="31">
        <v>93512.400000000023</v>
      </c>
      <c r="J7" s="31">
        <v>93512.400000000023</v>
      </c>
      <c r="K7" s="31">
        <v>94291.67</v>
      </c>
      <c r="L7" s="31"/>
      <c r="M7" s="31"/>
      <c r="N7" s="31"/>
    </row>
    <row r="8" spans="1:14" x14ac:dyDescent="0.25">
      <c r="A8" s="34">
        <v>6</v>
      </c>
      <c r="B8" s="27" t="s">
        <v>62</v>
      </c>
      <c r="C8" s="42">
        <v>81412.11</v>
      </c>
      <c r="D8" s="28">
        <v>81412.11</v>
      </c>
      <c r="E8" s="29">
        <v>81412.11</v>
      </c>
      <c r="F8" s="31">
        <v>81412.11</v>
      </c>
      <c r="G8" s="46">
        <v>81412.11</v>
      </c>
      <c r="H8" s="31">
        <v>81412.11</v>
      </c>
      <c r="I8" s="31">
        <v>81412.11</v>
      </c>
      <c r="J8" s="31">
        <v>81412.11</v>
      </c>
      <c r="K8" s="31">
        <v>82107.94</v>
      </c>
      <c r="L8" s="31"/>
      <c r="M8" s="31"/>
      <c r="N8" s="31"/>
    </row>
    <row r="9" spans="1:14" x14ac:dyDescent="0.25">
      <c r="A9" s="34">
        <v>7</v>
      </c>
      <c r="B9" s="27" t="s">
        <v>65</v>
      </c>
      <c r="C9" s="42">
        <v>54082.53</v>
      </c>
      <c r="D9" s="28">
        <v>54082.53</v>
      </c>
      <c r="E9" s="29">
        <v>54082.53</v>
      </c>
      <c r="F9" s="31">
        <v>54082.53</v>
      </c>
      <c r="G9" s="46">
        <v>54082.53</v>
      </c>
      <c r="H9" s="31">
        <v>54082.53</v>
      </c>
      <c r="I9" s="31">
        <v>54082.53</v>
      </c>
      <c r="J9" s="31">
        <v>54082.53</v>
      </c>
      <c r="K9" s="31">
        <v>54578.700000000004</v>
      </c>
      <c r="L9" s="31"/>
      <c r="M9" s="31"/>
      <c r="N9" s="31"/>
    </row>
    <row r="10" spans="1:14" x14ac:dyDescent="0.25">
      <c r="A10" s="34">
        <v>8</v>
      </c>
      <c r="B10" s="27" t="s">
        <v>53</v>
      </c>
      <c r="C10" s="42">
        <v>89042.400000000023</v>
      </c>
      <c r="D10" s="28">
        <v>89042.400000000023</v>
      </c>
      <c r="E10" s="29">
        <v>89042.400000000023</v>
      </c>
      <c r="F10" s="31">
        <v>89042.400000000023</v>
      </c>
      <c r="G10" s="46">
        <v>89042.400000000023</v>
      </c>
      <c r="H10" s="31">
        <v>89042.400000000023</v>
      </c>
      <c r="I10" s="31">
        <v>89042.400000000023</v>
      </c>
      <c r="J10" s="31">
        <v>89042.400000000023</v>
      </c>
      <c r="K10" s="31">
        <v>89784.42</v>
      </c>
      <c r="L10" s="31"/>
      <c r="M10" s="31"/>
      <c r="N10" s="31"/>
    </row>
    <row r="11" spans="1:14" x14ac:dyDescent="0.25">
      <c r="A11" s="34">
        <v>9</v>
      </c>
      <c r="B11" s="27" t="s">
        <v>66</v>
      </c>
      <c r="C11" s="31">
        <v>67975.290000000008</v>
      </c>
      <c r="D11" s="31">
        <v>67975.290000000008</v>
      </c>
      <c r="E11" s="29">
        <v>57867</v>
      </c>
      <c r="F11" s="31">
        <v>67975.290000000008</v>
      </c>
      <c r="G11" s="46">
        <v>67975.290000000008</v>
      </c>
      <c r="H11" s="31">
        <v>0</v>
      </c>
      <c r="I11" s="31">
        <v>0</v>
      </c>
      <c r="J11" s="31">
        <v>0</v>
      </c>
      <c r="K11" s="31">
        <v>0</v>
      </c>
      <c r="L11" s="31"/>
      <c r="M11" s="31"/>
      <c r="N11" s="31"/>
    </row>
    <row r="12" spans="1:14" x14ac:dyDescent="0.25">
      <c r="A12" s="34">
        <v>10</v>
      </c>
      <c r="B12" s="37" t="s">
        <v>70</v>
      </c>
      <c r="C12" s="43">
        <v>54082.53</v>
      </c>
      <c r="D12" s="38">
        <v>54082.53</v>
      </c>
      <c r="E12" s="39">
        <v>54082.53</v>
      </c>
      <c r="F12" s="40">
        <v>54082.53</v>
      </c>
      <c r="G12" s="46">
        <v>54082.53</v>
      </c>
      <c r="H12" s="40">
        <v>54082.53</v>
      </c>
      <c r="I12" s="40">
        <v>54082.53</v>
      </c>
      <c r="J12" s="40">
        <v>54082.53</v>
      </c>
      <c r="K12" s="40">
        <v>54578.700000000004</v>
      </c>
      <c r="L12" s="40"/>
      <c r="M12" s="40"/>
      <c r="N12" s="31"/>
    </row>
    <row r="13" spans="1:14" x14ac:dyDescent="0.25">
      <c r="A13" s="34">
        <v>11</v>
      </c>
      <c r="B13" s="27" t="s">
        <v>72</v>
      </c>
      <c r="C13" s="43">
        <v>55074.87</v>
      </c>
      <c r="D13" s="38">
        <v>55074.87</v>
      </c>
      <c r="E13" s="39">
        <v>55074.87</v>
      </c>
      <c r="F13" s="40">
        <v>55074.87</v>
      </c>
      <c r="G13" s="46">
        <v>55074.87</v>
      </c>
      <c r="H13" s="40">
        <v>55074.87</v>
      </c>
      <c r="I13" s="40">
        <v>55074.87</v>
      </c>
      <c r="J13" s="40">
        <v>55074.87</v>
      </c>
      <c r="K13" s="31">
        <v>55571.040000000001</v>
      </c>
      <c r="L13" s="40"/>
      <c r="M13" s="40"/>
      <c r="N13" s="31"/>
    </row>
    <row r="14" spans="1:14" x14ac:dyDescent="0.25">
      <c r="A14" s="34">
        <v>12</v>
      </c>
      <c r="B14" s="41" t="s">
        <v>73</v>
      </c>
      <c r="C14" s="42">
        <v>52783.25</v>
      </c>
      <c r="D14" s="28">
        <v>52299</v>
      </c>
      <c r="E14" s="30">
        <v>52299</v>
      </c>
      <c r="F14" s="31">
        <v>52783.25</v>
      </c>
      <c r="G14" s="46">
        <v>52783.25</v>
      </c>
      <c r="H14" s="31">
        <v>52783.25</v>
      </c>
      <c r="I14" s="31">
        <v>52783.25</v>
      </c>
      <c r="J14" s="31">
        <v>52783.25</v>
      </c>
      <c r="K14" s="31">
        <v>52783.25</v>
      </c>
      <c r="L14" s="31"/>
      <c r="M14" s="31"/>
      <c r="N14" s="31"/>
    </row>
    <row r="15" spans="1:14" x14ac:dyDescent="0.25">
      <c r="A15" s="34">
        <v>13</v>
      </c>
      <c r="B15" s="41" t="s">
        <v>74</v>
      </c>
      <c r="C15" s="42">
        <v>59766.880000000012</v>
      </c>
      <c r="D15" s="28">
        <v>59766.880000000012</v>
      </c>
      <c r="E15" s="30">
        <v>59766.880000000012</v>
      </c>
      <c r="F15" s="31">
        <v>59766.880000000012</v>
      </c>
      <c r="G15" s="46">
        <v>59766.880000000012</v>
      </c>
      <c r="H15" s="31">
        <v>59766.880000000012</v>
      </c>
      <c r="I15" s="31">
        <v>59766.880000000012</v>
      </c>
      <c r="J15" s="31">
        <v>59766.880000000012</v>
      </c>
      <c r="K15" s="31">
        <v>60315.200000000004</v>
      </c>
      <c r="L15" s="31"/>
      <c r="M15" s="31"/>
      <c r="N15" s="31"/>
    </row>
    <row r="16" spans="1:14" x14ac:dyDescent="0.25">
      <c r="A16" s="34">
        <v>14</v>
      </c>
      <c r="B16" s="41" t="s">
        <v>75</v>
      </c>
      <c r="C16" s="42">
        <v>66321.389999999985</v>
      </c>
      <c r="D16" s="28">
        <v>66321.389999999985</v>
      </c>
      <c r="E16" s="30">
        <v>66321.389999999985</v>
      </c>
      <c r="F16" s="31">
        <v>66321.389999999985</v>
      </c>
      <c r="G16" s="46">
        <v>66321.389999999985</v>
      </c>
      <c r="H16" s="31">
        <v>66321.389999999985</v>
      </c>
      <c r="I16" s="31">
        <v>66321.389999999985</v>
      </c>
      <c r="J16" s="31">
        <v>66321.389999999985</v>
      </c>
      <c r="K16" s="31">
        <v>66918.880000000005</v>
      </c>
      <c r="L16" s="31"/>
      <c r="M16" s="31"/>
      <c r="N16" s="31"/>
    </row>
    <row r="17" spans="1:14" x14ac:dyDescent="0.25">
      <c r="A17" s="34">
        <v>15</v>
      </c>
      <c r="B17" s="41" t="s">
        <v>76</v>
      </c>
      <c r="C17" s="28">
        <v>0</v>
      </c>
      <c r="D17" s="28">
        <v>0</v>
      </c>
      <c r="E17" s="44">
        <v>54082.53</v>
      </c>
      <c r="F17" s="31">
        <v>54082.53</v>
      </c>
      <c r="G17" s="46">
        <v>54082.53</v>
      </c>
      <c r="H17" s="31">
        <v>54082.53</v>
      </c>
      <c r="I17" s="31">
        <v>54082.53</v>
      </c>
      <c r="J17" s="31">
        <v>54082.53</v>
      </c>
      <c r="K17" s="31">
        <v>54578.700000000004</v>
      </c>
      <c r="L17" s="31"/>
      <c r="M17" s="31"/>
      <c r="N17" s="31"/>
    </row>
    <row r="18" spans="1:14" x14ac:dyDescent="0.25">
      <c r="A18" s="34">
        <v>16</v>
      </c>
      <c r="B18" s="41"/>
      <c r="C18" s="28"/>
      <c r="D18" s="28"/>
      <c r="E18" s="30"/>
      <c r="F18" s="31"/>
      <c r="G18" s="31"/>
      <c r="H18" s="31"/>
      <c r="I18" s="31"/>
      <c r="J18" s="31"/>
      <c r="K18" s="41"/>
      <c r="L18" s="31"/>
      <c r="M18" s="31"/>
      <c r="N18" s="31"/>
    </row>
    <row r="19" spans="1:14" s="35" customFormat="1" x14ac:dyDescent="0.25">
      <c r="C19" s="36">
        <f t="shared" ref="C19:N19" si="0">SUM(C3:C18)</f>
        <v>998450.16220000014</v>
      </c>
      <c r="D19" s="36">
        <f t="shared" si="0"/>
        <v>997965.91220000014</v>
      </c>
      <c r="E19" s="36">
        <f t="shared" si="0"/>
        <v>1041940.1522000001</v>
      </c>
      <c r="F19" s="36">
        <f t="shared" si="0"/>
        <v>1053660.6222000001</v>
      </c>
      <c r="G19" s="36">
        <f t="shared" si="0"/>
        <v>1053660.6222000001</v>
      </c>
      <c r="H19" s="36">
        <f t="shared" si="0"/>
        <v>985685.33220000018</v>
      </c>
      <c r="I19" s="36">
        <f>SUM(I3:I18)</f>
        <v>985685.33220000018</v>
      </c>
      <c r="J19" s="36">
        <f>SUM(J3:J18)</f>
        <v>985685.33220000018</v>
      </c>
      <c r="K19" s="36">
        <f>SUM(K3:K18)</f>
        <v>991826.90359999996</v>
      </c>
      <c r="L19" s="36">
        <f>SUM(L3:L18)</f>
        <v>0</v>
      </c>
      <c r="M19" s="36">
        <f>SUM(M3:M18)</f>
        <v>0</v>
      </c>
      <c r="N19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77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'!C19</f>
        <v>998450.16220000014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998450.16220000014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998450.16220000014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299535.04866000003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698915.11354000005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998450.16220000014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299535.04866000003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698915.11354000005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698915.11354000005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698915.11354000005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79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'!D19</f>
        <v>997965.91220000014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1996416.0744000003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997965.91220000014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299389.77366000001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698576.13854000007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1996416.0744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598924.82232000004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1397491.25208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698576.13854000007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1397491.25208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'!E19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3038356.2266000006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3038356.2266000006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3038356.2266000006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911506.86798000021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2126849.3586200005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3038356.2266000006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911506.86798000021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2126849.3586200005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2126849.3586200005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2126849.3586200005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F31" sqref="F3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4092016.8488000007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4092016.8488000007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1227605.0546400002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2864411.7941600005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2864411.7941600005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15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'!G19</f>
        <v>1053660.6222000001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5145677.4710000008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1053660.6222000001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316098.18666000001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737562.43553999998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5145677.4710000008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1543703.2413000001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3601974.2297000005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737562.43553999998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3601974.2297000005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45" t="s">
        <v>96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F30" sqref="F3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95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3093006.5766000003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6131362.8032000009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3093006.5766000003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927901.97298000008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2165104.6036200002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6131362.8032000009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1839408.8409600002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4291953.9622400003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2165104.6036200002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4291953.9622400003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98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94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7117048.135400001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7117048.135400001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2135114.44062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4981933.6947800005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4981933.6947800005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93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'!J19</f>
        <v>985685.33220000018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8102733.467600001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985685.33220000018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295705.59966000007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689979.73254000011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8102733.467600001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2430820.0402800003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5671913.4273200007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689979.73254000011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5671913.4273200007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'!K19</f>
        <v>991826.90359999996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991826.90359999985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297548.07107999997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694278.83251999994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694278.83251999994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85" zoomScaleNormal="85" workbookViewId="0">
      <selection activeCell="G11" sqref="G1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91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14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2963197.5680000004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2963197.5680000004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888959.27040000015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2074238.2976000002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2074238.2976000002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90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89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9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49" t="s">
        <v>88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'!N19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87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65</v>
      </c>
      <c r="G32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10" sqref="G10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69</v>
      </c>
    </row>
    <row r="4" spans="1:9" ht="37.5" customHeight="1" x14ac:dyDescent="0.2">
      <c r="A4" s="48" t="s">
        <v>31</v>
      </c>
      <c r="B4" s="48"/>
      <c r="C4" s="48"/>
      <c r="D4" s="48"/>
      <c r="E4" s="48"/>
      <c r="F4" s="48"/>
      <c r="G4" s="48"/>
      <c r="H4" s="48"/>
      <c r="I4" s="48"/>
    </row>
    <row r="5" spans="1:9" ht="23.25" customHeight="1" x14ac:dyDescent="0.2">
      <c r="A5" s="51" t="s">
        <v>86</v>
      </c>
      <c r="B5" s="51"/>
      <c r="C5" s="51"/>
      <c r="D5" s="51"/>
      <c r="E5" s="51"/>
      <c r="F5" s="51"/>
      <c r="G5" s="51"/>
      <c r="H5" s="51"/>
      <c r="I5" s="51"/>
    </row>
    <row r="6" spans="1:9" ht="4.5" customHeight="1" x14ac:dyDescent="0.2">
      <c r="A6" s="47"/>
      <c r="B6" s="47"/>
      <c r="C6" s="47"/>
      <c r="D6" s="47"/>
      <c r="E6" s="47"/>
      <c r="F6" s="47"/>
      <c r="G6" s="47"/>
      <c r="H6" s="47"/>
      <c r="I6" s="47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/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9094560.3712000009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9094560.3712000009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2728368.11136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6366192.2598400004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6366192.2598400004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85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65</v>
      </c>
      <c r="G31" s="24" t="s">
        <v>78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Administrator</cp:lastModifiedBy>
  <cp:lastPrinted>2020-06-19T03:29:42Z</cp:lastPrinted>
  <dcterms:created xsi:type="dcterms:W3CDTF">1996-10-14T23:33:28Z</dcterms:created>
  <dcterms:modified xsi:type="dcterms:W3CDTF">2020-09-08T03:49:00Z</dcterms:modified>
</cp:coreProperties>
</file>