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HKI NH 19-20" sheetId="1" r:id="rId1"/>
    <sheet name="HKII NH 19-20" sheetId="2" r:id="rId2"/>
    <sheet name="HE 18-19" sheetId="3" r:id="rId3"/>
    <sheet name="CA NAM 19-20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V553" i="1" s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<sst xmlns="http://schemas.openxmlformats.org/spreadsheetml/2006/main" count="1120" uniqueCount="191">
  <si>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</si>
  <si>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</si>
  <si>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</si>
  <si>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</si>
  <si>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</si>
  <si>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</si>
  <si>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</si>
  <si>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</si>
  <si>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</si>
  <si>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</si>
  <si>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</si>
  <si>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</si>
  <si>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</si>
  <si>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</si>
  <si>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</si>
  <si>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</si>
  <si>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</si>
  <si>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</si>
  <si>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</si>
  <si>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</si>
  <si>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</si>
  <si>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</si>
  <si>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</si>
  <si>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</si>
  <si>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</si>
  <si>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</si>
  <si>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</si>
  <si>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</si>
  <si>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</si>
  <si>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</si>
  <si>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</si>
  <si>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</si>
  <si>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</si>
  <si>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</si>
  <si>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</si>
  <si>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</si>
  <si>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</si>
  <si>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</si>
  <si>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</si>
  <si>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</si>
  <si>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</si>
  <si>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</si>
  <si>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</si>
  <si>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</si>
  <si>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</si>
  <si>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</si>
  <si>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</si>
  <si>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</si>
  <si>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NĂM HỌC 2019 - 2020</t>
  </si>
  <si>
    <t>BẢNG TÍNH KHỐI LƯỢNG CÔNG TÁC TỔ CHỨC THI HÈ 2018 - 2019 ( TỪ T8/2019)</t>
  </si>
  <si>
    <t>BẢNG TÍNH KHỐI LƯỢNG CÔNG TÁC TỔ CHỨC THI HỌC KÌ 2 NĂM HỌC 2019 - 2020</t>
  </si>
  <si>
    <t>BẢNG TÍNH KHỐI LƯỢNG CÔNG TÁC TỔ CHỨC THI HỌC KÌ 1 NĂM HỌC 2019 - 2020</t>
  </si>
  <si>
    <t>01013086</t>
  </si>
  <si>
    <t>Khoa CN Động lực</t>
  </si>
  <si>
    <t>Cao Phi Cương (TG)</t>
  </si>
  <si>
    <t>01013050</t>
  </si>
  <si>
    <t>Đặng Chí Nguyện (TG)</t>
  </si>
  <si>
    <t>01013016</t>
  </si>
  <si>
    <t>Đặng Thái Sơn</t>
  </si>
  <si>
    <t>01013035</t>
  </si>
  <si>
    <t>Đặng Tiến Phúc (TG)</t>
  </si>
  <si>
    <t>01013051</t>
  </si>
  <si>
    <t>Đinh Quốc Trí (TG)</t>
  </si>
  <si>
    <t>01013061</t>
  </si>
  <si>
    <t>Đỗ Hoàng Duy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</si>
  <si>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</si>
  <si>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</si>
  <si>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</si>
  <si>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</si>
  <si>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</si>
  <si>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</si>
  <si>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</si>
  <si>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</si>
  <si>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01013021</t>
  </si>
  <si>
    <t>Hà Quốc Bảo</t>
  </si>
  <si>
    <t>01013029</t>
  </si>
  <si>
    <t>Hồ Văn Hóa</t>
  </si>
  <si>
    <t>01013078</t>
  </si>
  <si>
    <t>Hoàng Phi Khanh (TG)</t>
  </si>
  <si>
    <t>01013022</t>
  </si>
  <si>
    <t>Hoàng Phúc Bảo</t>
  </si>
  <si>
    <t>01013038</t>
  </si>
  <si>
    <t>Huỳnh Thanh Công (TG)</t>
  </si>
  <si>
    <t>01013037</t>
  </si>
  <si>
    <t>Kao Hoàng Việt Hưng (TG)</t>
  </si>
  <si>
    <t>01013027</t>
  </si>
  <si>
    <t>Kiều Trung Tín</t>
  </si>
  <si>
    <t>Koa Hoàng Việt Hưng (TG)</t>
  </si>
  <si>
    <t>01013066</t>
  </si>
  <si>
    <t>Lâm Đình Thuận (TG)</t>
  </si>
  <si>
    <t>01013097</t>
  </si>
  <si>
    <t>Lê Thanh Tuấn (TG)</t>
  </si>
  <si>
    <t>01013081</t>
  </si>
  <si>
    <t>Lê Văn Tha (TG)</t>
  </si>
  <si>
    <t>01013079</t>
  </si>
  <si>
    <t>Lý Văn Trung</t>
  </si>
  <si>
    <t>01013003</t>
  </si>
  <si>
    <t>Nguyễn Anh Tuấn</t>
  </si>
  <si>
    <t>01013042</t>
  </si>
  <si>
    <t>Nguyễn Anh Tuấn (TG)</t>
  </si>
  <si>
    <t>01013073</t>
  </si>
  <si>
    <t>Nguyễn Bá Ba (TG)</t>
  </si>
  <si>
    <t>01013062</t>
  </si>
  <si>
    <t>Nguyễn Đắc Khánh Hưng (TG)</t>
  </si>
  <si>
    <t>01013087</t>
  </si>
  <si>
    <t>Nguyễn Hoàng Vinh</t>
  </si>
  <si>
    <t>01013049</t>
  </si>
  <si>
    <t>Nguyễn Hùng Việt (TG)</t>
  </si>
  <si>
    <t>01013004</t>
  </si>
  <si>
    <t>Nguyễn Hữu Mạnh</t>
  </si>
  <si>
    <t>01013096</t>
  </si>
  <si>
    <t>Nguyễn Khắc Huân</t>
  </si>
  <si>
    <t>01013047</t>
  </si>
  <si>
    <t>Nguyễn Lương Tâm</t>
  </si>
  <si>
    <t>01013019</t>
  </si>
  <si>
    <t>Nguyễn Minh Thái</t>
  </si>
  <si>
    <t>01013072</t>
  </si>
  <si>
    <t>Nguyễn Ngọc Lễ (TG)</t>
  </si>
  <si>
    <t>01013001</t>
  </si>
  <si>
    <t>Nguyễn Ngọc Phương (TG)</t>
  </si>
  <si>
    <t>01013055</t>
  </si>
  <si>
    <t>Nguyễn Tấn Lực (TG)</t>
  </si>
  <si>
    <t>01013017</t>
  </si>
  <si>
    <t>Nguyễn Thái Bình</t>
  </si>
  <si>
    <t>01013018</t>
  </si>
  <si>
    <t>Nguyễn Thành Đức</t>
  </si>
  <si>
    <t>01013053</t>
  </si>
  <si>
    <t>Nguyễn Thanh Đức (TG)</t>
  </si>
  <si>
    <t>01013028</t>
  </si>
  <si>
    <t>Nguyễn Thanh Hùng</t>
  </si>
  <si>
    <t>01013065</t>
  </si>
  <si>
    <t>Nguyễn Thanh Tùng (TG)</t>
  </si>
  <si>
    <t>01013069</t>
  </si>
  <si>
    <t>Nguyễn Trường Lực (TG)</t>
  </si>
  <si>
    <t>01013076</t>
  </si>
  <si>
    <t>Nguyễn Văn Hỉu (TG)</t>
  </si>
  <si>
    <t>01013040</t>
  </si>
  <si>
    <t>Nguyễn Văn Tuấn Anh (TG)</t>
  </si>
  <si>
    <t>01013041</t>
  </si>
  <si>
    <t>Nguyễn Xuân Hà (TG)</t>
  </si>
  <si>
    <t>01013056</t>
  </si>
  <si>
    <t>Phạm Đắc Phúc (TG)</t>
  </si>
  <si>
    <t>01013067</t>
  </si>
  <si>
    <t>Phạm Hải Đăng (TG)</t>
  </si>
  <si>
    <t>01013046</t>
  </si>
  <si>
    <t>Phạm Hồng Thanh (TG)</t>
  </si>
  <si>
    <t>01013039</t>
  </si>
  <si>
    <t>Phạm Hồng Thao (TG)</t>
  </si>
  <si>
    <t>01013077</t>
  </si>
  <si>
    <t>Phạm Hữu Nghĩa (TG)</t>
  </si>
  <si>
    <t>01013024</t>
  </si>
  <si>
    <t>Phạm Nguyễn Đức Trung</t>
  </si>
  <si>
    <t>01013048</t>
  </si>
  <si>
    <t>Phạm Trường Giang (TG)</t>
  </si>
  <si>
    <t>01013071</t>
  </si>
  <si>
    <t>Phạm Văn Được (TG)</t>
  </si>
  <si>
    <t>01013005</t>
  </si>
  <si>
    <t>Phan Anh Tuấn Kiệt</t>
  </si>
  <si>
    <t>01013082</t>
  </si>
  <si>
    <t>Phan Ngọc Trung (TG)</t>
  </si>
  <si>
    <t>01013043</t>
  </si>
  <si>
    <t>Quãng Minh Đằng (TG)</t>
  </si>
  <si>
    <t>01013063</t>
  </si>
  <si>
    <t>Tống Xuân Điệp (TG)</t>
  </si>
  <si>
    <t>01013074</t>
  </si>
  <si>
    <t>Trần Anh Nam (TG)</t>
  </si>
  <si>
    <t>01013060</t>
  </si>
  <si>
    <t>Trần Bá Duy (TG)</t>
  </si>
  <si>
    <t>01013036</t>
  </si>
  <si>
    <t>Trần Duy Sư (TG)</t>
  </si>
  <si>
    <t>01013075</t>
  </si>
  <si>
    <t>Trần Hữu Nhân (TG)</t>
  </si>
  <si>
    <t>01013025</t>
  </si>
  <si>
    <t>Trần Minh Tuấn</t>
  </si>
  <si>
    <t>01013026</t>
  </si>
  <si>
    <t>Trần Quốc Duy</t>
  </si>
  <si>
    <t>01013070</t>
  </si>
  <si>
    <t>Trần Thế Sơn</t>
  </si>
  <si>
    <t>01014047</t>
  </si>
  <si>
    <t>Trần Văn Đông</t>
  </si>
  <si>
    <t>01013064</t>
  </si>
  <si>
    <t>Trần Văn Sơn (TG)</t>
  </si>
  <si>
    <t>01013084</t>
  </si>
  <si>
    <t>Trần Xuân Dung (TG)</t>
  </si>
  <si>
    <t>01013006</t>
  </si>
  <si>
    <t>Triệu Phú Nguyên</t>
  </si>
  <si>
    <t>01013002</t>
  </si>
  <si>
    <t>Võ Đắc Thịnh</t>
  </si>
  <si>
    <t>01013057</t>
  </si>
  <si>
    <t>Vũ Xuân Trường (TG)</t>
  </si>
  <si>
    <t>ĐƠN VỊ: KHOA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</si>
</sst>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/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>Lê Hồng Thái</v>
          </cell>
          <cell r="B790">
            <v>1</v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1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>Nguyễn Văn Bộ (TG)</v>
          </cell>
          <cell r="B1294" t="str">
            <v>Vũ Quang Khải</v>
          </cell>
          <cell r="C1294">
            <v>55</v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>Nguyễn Văn Bộ (TG)</v>
          </cell>
          <cell r="B1295" t="str">
            <v>Vũ Quang Khải</v>
          </cell>
          <cell r="C1295">
            <v>32</v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>Nguyễn Thanh Phong (TG)</v>
          </cell>
          <cell r="B1296" t="str">
            <v>Vũ Quang Khải</v>
          </cell>
          <cell r="C1296">
            <v>13</v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>Nguyễn Thanh Vũ</v>
          </cell>
          <cell r="B1297" t="str">
            <v>Vũ Quang Khải</v>
          </cell>
          <cell r="C1297">
            <v>14</v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>Vũ Quang Khải</v>
          </cell>
          <cell r="B1299" t="str">
            <v>Nguyễn Thanh Vũ</v>
          </cell>
          <cell r="C1299">
            <v>42</v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>Nguyễn Thanh Phong (TG)</v>
          </cell>
          <cell r="B1303" t="str">
            <v>Vũ Quang Khải</v>
          </cell>
          <cell r="C1303">
            <v>33</v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>Nguyễn Văn Danh</v>
          </cell>
          <cell r="B1304" t="str">
            <v>Nguyễn Văn Minh(TT)</v>
          </cell>
          <cell r="C1304">
            <v>16</v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>Nguyễn Văn Danh</v>
          </cell>
          <cell r="B1305" t="str">
            <v>Nguyễn Văn Minh(TT)</v>
          </cell>
          <cell r="C1305">
            <v>2</v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>Nguyễn Thanh Giang</v>
          </cell>
          <cell r="B1308" t="str">
            <v>Vũ Quang Khải</v>
          </cell>
          <cell r="C1308">
            <v>64</v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27161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39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48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33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27146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51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190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32</v>
      </c>
      <c r="F10" s="4">
        <f t="shared" si="0"/>
        <v>8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44</v>
      </c>
      <c r="N10" s="4">
        <f t="shared" si="0"/>
        <v>39.599999999999994</v>
      </c>
      <c r="O10" s="4">
        <f t="shared" si="0"/>
        <v>52.649999999999991</v>
      </c>
      <c r="P10" s="4">
        <f t="shared" si="0"/>
        <v>0</v>
      </c>
      <c r="Q10" s="4">
        <f t="shared" si="0"/>
        <v>0</v>
      </c>
      <c r="R10" s="4">
        <f t="shared" si="0"/>
        <v>92.249999999999972</v>
      </c>
      <c r="S10" s="4">
        <f t="shared" si="0"/>
        <v>2376</v>
      </c>
      <c r="T10" s="4">
        <f t="shared" si="0"/>
        <v>2545</v>
      </c>
      <c r="U10" s="4">
        <f t="shared" si="0"/>
        <v>2364</v>
      </c>
      <c r="V10" s="4">
        <f t="shared" si="0"/>
        <v>255.7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148</v>
      </c>
      <c r="AB10" s="4">
        <f t="shared" si="0"/>
        <v>0</v>
      </c>
      <c r="AC10" s="4">
        <f t="shared" si="0"/>
        <v>148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20.2</v>
      </c>
      <c r="AT10" s="4">
        <f t="shared" si="0"/>
        <v>412.69999999999993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412.69999999999993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43</v>
      </c>
      <c r="AB14" s="20">
        <v>0</v>
      </c>
      <c r="AC14" s="20">
        <v>43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44</v>
      </c>
      <c r="V15" s="22">
        <v>-4.4000000000000004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-4.4000000000000004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6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6</v>
      </c>
      <c r="N16" s="20">
        <v>2.85</v>
      </c>
      <c r="O16" s="20">
        <v>3</v>
      </c>
      <c r="P16" s="20">
        <v>0</v>
      </c>
      <c r="Q16" s="20">
        <v>0</v>
      </c>
      <c r="R16" s="21">
        <v>5.85</v>
      </c>
      <c r="S16" s="20">
        <v>165</v>
      </c>
      <c r="T16" s="20">
        <v>248</v>
      </c>
      <c r="U16" s="20">
        <v>157</v>
      </c>
      <c r="V16" s="22">
        <v>25.6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1.8</v>
      </c>
      <c r="AT16" s="21">
        <v>39.299999999999997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0.9</v>
      </c>
      <c r="P19" s="20">
        <v>0</v>
      </c>
      <c r="Q19" s="20">
        <v>0</v>
      </c>
      <c r="R19" s="21">
        <v>0.9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0.9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113</v>
      </c>
      <c r="T21" s="20">
        <v>0</v>
      </c>
      <c r="U21" s="20">
        <v>86</v>
      </c>
      <c r="V21" s="22">
        <v>2.7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2.7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8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8</v>
      </c>
      <c r="N24" s="20">
        <v>1.7999999999999998</v>
      </c>
      <c r="O24" s="20">
        <v>1.65</v>
      </c>
      <c r="P24" s="20">
        <v>0</v>
      </c>
      <c r="Q24" s="20">
        <v>0</v>
      </c>
      <c r="R24" s="21">
        <v>3.4499999999999997</v>
      </c>
      <c r="S24" s="20">
        <v>235</v>
      </c>
      <c r="T24" s="20">
        <v>674</v>
      </c>
      <c r="U24" s="20">
        <v>65</v>
      </c>
      <c r="V24" s="22">
        <v>84.4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1.1000000000000001</v>
      </c>
      <c r="AT24" s="21">
        <v>97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2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2</v>
      </c>
      <c r="N25" s="20">
        <v>0.9</v>
      </c>
      <c r="O25" s="20">
        <v>2.85</v>
      </c>
      <c r="P25" s="20">
        <v>0</v>
      </c>
      <c r="Q25" s="20">
        <v>0</v>
      </c>
      <c r="R25" s="21">
        <v>3.75</v>
      </c>
      <c r="S25" s="20">
        <v>72</v>
      </c>
      <c r="T25" s="20">
        <v>35</v>
      </c>
      <c r="U25" s="20">
        <v>80</v>
      </c>
      <c r="V25" s="22">
        <v>2.7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0.6</v>
      </c>
      <c r="AT25" s="21">
        <v>9.1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1.65</v>
      </c>
      <c r="O27" s="20">
        <v>11.399999999999995</v>
      </c>
      <c r="P27" s="20">
        <v>0</v>
      </c>
      <c r="Q27" s="20">
        <v>0</v>
      </c>
      <c r="R27" s="21">
        <v>13.049999999999995</v>
      </c>
      <c r="S27" s="20">
        <v>183</v>
      </c>
      <c r="T27" s="20">
        <v>67</v>
      </c>
      <c r="U27" s="20">
        <v>98</v>
      </c>
      <c r="V27" s="22">
        <v>15.200000000000001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28.3</v>
      </c>
      <c r="AU27" s="2"/>
    </row>
    <row r="28" spans="1:47" ht="37.5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ht="37.5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4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4</v>
      </c>
      <c r="N30" s="20">
        <v>0.6</v>
      </c>
      <c r="O30" s="20">
        <v>1.2</v>
      </c>
      <c r="P30" s="20">
        <v>0</v>
      </c>
      <c r="Q30" s="20">
        <v>0</v>
      </c>
      <c r="R30" s="21">
        <v>1.7999999999999998</v>
      </c>
      <c r="S30" s="20">
        <v>74</v>
      </c>
      <c r="T30" s="20">
        <v>0</v>
      </c>
      <c r="U30" s="20">
        <v>66</v>
      </c>
      <c r="V30" s="22">
        <v>0.8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1.8</v>
      </c>
      <c r="AT30" s="21">
        <v>8.4</v>
      </c>
      <c r="AU30" s="2"/>
    </row>
    <row r="31" spans="1:47" ht="37.5" x14ac:dyDescent="0.3">
      <c r="A31" s="14">
        <f>IF(D31="","",SUBTOTAL(3,$D$14:D31))</f>
        <v>18</v>
      </c>
      <c r="B31" s="15" t="s">
        <v>83</v>
      </c>
      <c r="C31" s="16" t="s">
        <v>53</v>
      </c>
      <c r="D31" s="17" t="s">
        <v>87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88</v>
      </c>
      <c r="C32" s="16" t="s">
        <v>53</v>
      </c>
      <c r="D32" s="17" t="s">
        <v>89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x14ac:dyDescent="0.3">
      <c r="A33" s="14">
        <f>IF(D33="","",SUBTOTAL(3,$D$14:D33))</f>
        <v>20</v>
      </c>
      <c r="B33" s="15" t="s">
        <v>90</v>
      </c>
      <c r="C33" s="16" t="s">
        <v>53</v>
      </c>
      <c r="D33" s="17" t="s">
        <v>91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92</v>
      </c>
      <c r="C34" s="16" t="s">
        <v>53</v>
      </c>
      <c r="D34" s="17" t="s">
        <v>93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94</v>
      </c>
      <c r="C35" s="16" t="s">
        <v>53</v>
      </c>
      <c r="D35" s="17" t="s">
        <v>95</v>
      </c>
      <c r="E35" s="18">
        <v>8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8</v>
      </c>
      <c r="N35" s="20">
        <v>3.45</v>
      </c>
      <c r="O35" s="20">
        <v>6.4499999999999984</v>
      </c>
      <c r="P35" s="20">
        <v>0</v>
      </c>
      <c r="Q35" s="20">
        <v>0</v>
      </c>
      <c r="R35" s="21">
        <v>9.8999999999999986</v>
      </c>
      <c r="S35" s="20">
        <v>89</v>
      </c>
      <c r="T35" s="20">
        <v>76</v>
      </c>
      <c r="U35" s="20">
        <v>134</v>
      </c>
      <c r="V35" s="22">
        <v>3.1</v>
      </c>
      <c r="W35" s="20">
        <v>0</v>
      </c>
      <c r="X35" s="20">
        <v>0</v>
      </c>
      <c r="Y35" s="20">
        <v>0</v>
      </c>
      <c r="Z35" s="22">
        <v>0</v>
      </c>
      <c r="AA35" s="20">
        <v>45</v>
      </c>
      <c r="AB35" s="20">
        <v>0</v>
      </c>
      <c r="AC35" s="20">
        <v>45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1.2</v>
      </c>
      <c r="AT35" s="21">
        <v>22.2</v>
      </c>
      <c r="AU35" s="2"/>
    </row>
    <row r="36" spans="1:47" x14ac:dyDescent="0.3">
      <c r="A36" s="14">
        <f>IF(D36="","",SUBTOTAL(3,$D$14:D36))</f>
        <v>23</v>
      </c>
      <c r="B36" s="23" t="s">
        <v>96</v>
      </c>
      <c r="C36" s="16" t="s">
        <v>53</v>
      </c>
      <c r="D36" s="24" t="s">
        <v>97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83</v>
      </c>
      <c r="V36" s="22">
        <v>-8.3000000000000007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-8.3000000000000007</v>
      </c>
      <c r="AU36" s="2"/>
    </row>
    <row r="37" spans="1:47" x14ac:dyDescent="0.3">
      <c r="A37" s="14">
        <f>IF(D37="","",SUBTOTAL(3,$D$14:D37))</f>
        <v>24</v>
      </c>
      <c r="B37" s="25" t="s">
        <v>98</v>
      </c>
      <c r="C37" s="25" t="s">
        <v>53</v>
      </c>
      <c r="D37" s="25" t="s">
        <v>99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0</v>
      </c>
      <c r="N37" s="20">
        <v>0</v>
      </c>
      <c r="O37" s="20">
        <v>0</v>
      </c>
      <c r="P37" s="20">
        <v>0</v>
      </c>
      <c r="Q37" s="20">
        <v>0</v>
      </c>
      <c r="R37" s="21">
        <v>0</v>
      </c>
      <c r="S37" s="20">
        <v>0</v>
      </c>
      <c r="T37" s="20">
        <v>0</v>
      </c>
      <c r="U37" s="20">
        <v>0</v>
      </c>
      <c r="V37" s="22">
        <v>0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</v>
      </c>
      <c r="AT37" s="21">
        <v>0</v>
      </c>
      <c r="AU37" s="2"/>
    </row>
    <row r="38" spans="1:47" x14ac:dyDescent="0.3">
      <c r="A38" s="14">
        <f>IF(D38="","",SUBTOTAL(3,$D$14:D38))</f>
        <v>25</v>
      </c>
      <c r="B38" s="15" t="s">
        <v>100</v>
      </c>
      <c r="C38" s="16" t="s">
        <v>53</v>
      </c>
      <c r="D38" s="17" t="s">
        <v>101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20">
        <v>0</v>
      </c>
      <c r="P38" s="20">
        <v>0</v>
      </c>
      <c r="Q38" s="20">
        <v>0</v>
      </c>
      <c r="R38" s="21">
        <v>0</v>
      </c>
      <c r="S38" s="20">
        <v>0</v>
      </c>
      <c r="T38" s="20">
        <v>0</v>
      </c>
      <c r="U38" s="20">
        <v>0</v>
      </c>
      <c r="V38" s="22">
        <v>0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0</v>
      </c>
      <c r="AU38" s="2"/>
    </row>
    <row r="39" spans="1:47" x14ac:dyDescent="0.3">
      <c r="A39" s="14">
        <f>IF(D39="","",SUBTOTAL(3,$D$14:D39))</f>
        <v>26</v>
      </c>
      <c r="B39" s="23" t="s">
        <v>102</v>
      </c>
      <c r="C39" s="16" t="s">
        <v>53</v>
      </c>
      <c r="D39" s="24" t="s">
        <v>103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0</v>
      </c>
      <c r="O39" s="20">
        <v>0</v>
      </c>
      <c r="P39" s="20">
        <v>0</v>
      </c>
      <c r="Q39" s="20">
        <v>0</v>
      </c>
      <c r="R39" s="21">
        <v>0</v>
      </c>
      <c r="S39" s="20">
        <v>0</v>
      </c>
      <c r="T39" s="20">
        <v>0</v>
      </c>
      <c r="U39" s="20">
        <v>0</v>
      </c>
      <c r="V39" s="22">
        <v>0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0</v>
      </c>
      <c r="AU39" s="2"/>
    </row>
    <row r="40" spans="1:47" x14ac:dyDescent="0.3">
      <c r="A40" s="14">
        <f>IF(D40="","",SUBTOTAL(3,$D$14:D40))</f>
        <v>27</v>
      </c>
      <c r="B40" s="15" t="s">
        <v>104</v>
      </c>
      <c r="C40" s="16" t="s">
        <v>53</v>
      </c>
      <c r="D40" s="17" t="s">
        <v>105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0.75</v>
      </c>
      <c r="O40" s="20">
        <v>1.05</v>
      </c>
      <c r="P40" s="20">
        <v>0</v>
      </c>
      <c r="Q40" s="20">
        <v>0</v>
      </c>
      <c r="R40" s="21">
        <v>1.8</v>
      </c>
      <c r="S40" s="20">
        <v>0</v>
      </c>
      <c r="T40" s="20">
        <v>0</v>
      </c>
      <c r="U40" s="20">
        <v>0</v>
      </c>
      <c r="V40" s="22">
        <v>0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0</v>
      </c>
      <c r="AC40" s="20">
        <v>0</v>
      </c>
      <c r="AD40" s="22">
        <v>0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1.2</v>
      </c>
      <c r="AT40" s="21">
        <v>3</v>
      </c>
      <c r="AU40" s="2"/>
    </row>
    <row r="41" spans="1:47" x14ac:dyDescent="0.3">
      <c r="A41" s="14">
        <f>IF(D41="","",SUBTOTAL(3,$D$14:D41))</f>
        <v>28</v>
      </c>
      <c r="B41" s="15" t="s">
        <v>106</v>
      </c>
      <c r="C41" s="16" t="s">
        <v>53</v>
      </c>
      <c r="D41" s="17" t="s">
        <v>107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x14ac:dyDescent="0.3">
      <c r="A42" s="14">
        <f>IF(D42="","",SUBTOTAL(3,$D$14:D42))</f>
        <v>29</v>
      </c>
      <c r="B42" s="15" t="s">
        <v>108</v>
      </c>
      <c r="C42" s="16" t="s">
        <v>53</v>
      </c>
      <c r="D42" s="17" t="s">
        <v>109</v>
      </c>
      <c r="E42" s="18">
        <v>2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2</v>
      </c>
      <c r="N42" s="20">
        <v>1.05</v>
      </c>
      <c r="O42" s="20">
        <v>0</v>
      </c>
      <c r="P42" s="20">
        <v>0</v>
      </c>
      <c r="Q42" s="20">
        <v>0</v>
      </c>
      <c r="R42" s="21">
        <v>1.05</v>
      </c>
      <c r="S42" s="20">
        <v>82</v>
      </c>
      <c r="T42" s="20">
        <v>36</v>
      </c>
      <c r="U42" s="20">
        <v>82</v>
      </c>
      <c r="V42" s="22">
        <v>3.6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1.2</v>
      </c>
      <c r="AT42" s="21">
        <v>7.9</v>
      </c>
      <c r="AU42" s="2"/>
    </row>
    <row r="43" spans="1:47" x14ac:dyDescent="0.3">
      <c r="A43" s="14">
        <f>IF(D43="","",SUBTOTAL(3,$D$14:D43))</f>
        <v>30</v>
      </c>
      <c r="B43" s="15" t="s">
        <v>110</v>
      </c>
      <c r="C43" s="16" t="s">
        <v>53</v>
      </c>
      <c r="D43" s="17" t="s">
        <v>111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112</v>
      </c>
      <c r="C44" s="16" t="s">
        <v>53</v>
      </c>
      <c r="D44" s="17" t="s">
        <v>113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0.45</v>
      </c>
      <c r="O44" s="20">
        <v>1.5</v>
      </c>
      <c r="P44" s="20">
        <v>0</v>
      </c>
      <c r="Q44" s="20">
        <v>0</v>
      </c>
      <c r="R44" s="21">
        <v>1.95</v>
      </c>
      <c r="S44" s="20">
        <v>64</v>
      </c>
      <c r="T44" s="20">
        <v>236</v>
      </c>
      <c r="U44" s="20">
        <v>87</v>
      </c>
      <c r="V44" s="22">
        <v>21.3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1.1000000000000001</v>
      </c>
      <c r="AT44" s="21">
        <v>24.4</v>
      </c>
      <c r="AU44" s="2"/>
    </row>
    <row r="45" spans="1:47" x14ac:dyDescent="0.3">
      <c r="A45" s="14">
        <f>IF(D45="","",SUBTOTAL(3,$D$14:D45))</f>
        <v>32</v>
      </c>
      <c r="B45" s="15" t="s">
        <v>114</v>
      </c>
      <c r="C45" s="16" t="s">
        <v>53</v>
      </c>
      <c r="D45" s="17" t="s">
        <v>115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1.95</v>
      </c>
      <c r="O45" s="20">
        <v>2.4</v>
      </c>
      <c r="P45" s="20">
        <v>0</v>
      </c>
      <c r="Q45" s="20">
        <v>0</v>
      </c>
      <c r="R45" s="21">
        <v>4.3499999999999996</v>
      </c>
      <c r="S45" s="20">
        <v>36</v>
      </c>
      <c r="T45" s="20">
        <v>79</v>
      </c>
      <c r="U45" s="20">
        <v>41</v>
      </c>
      <c r="V45" s="22">
        <v>7.4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1.1000000000000001</v>
      </c>
      <c r="AT45" s="21">
        <v>12.9</v>
      </c>
      <c r="AU45" s="2"/>
    </row>
    <row r="46" spans="1:47" x14ac:dyDescent="0.3">
      <c r="A46" s="14">
        <f>IF(D46="","",SUBTOTAL(3,$D$14:D46))</f>
        <v>33</v>
      </c>
      <c r="B46" s="15" t="s">
        <v>116</v>
      </c>
      <c r="C46" s="16" t="s">
        <v>53</v>
      </c>
      <c r="D46" s="17" t="s">
        <v>117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114</v>
      </c>
      <c r="T46" s="20">
        <v>0</v>
      </c>
      <c r="U46" s="20">
        <v>93</v>
      </c>
      <c r="V46" s="22">
        <v>2.1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2.1</v>
      </c>
      <c r="AU46" s="2"/>
    </row>
    <row r="47" spans="1:47" ht="37.5" x14ac:dyDescent="0.3">
      <c r="A47" s="14">
        <f>IF(D47="","",SUBTOTAL(3,$D$14:D47))</f>
        <v>34</v>
      </c>
      <c r="B47" s="15" t="s">
        <v>118</v>
      </c>
      <c r="C47" s="16" t="s">
        <v>53</v>
      </c>
      <c r="D47" s="17" t="s">
        <v>119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</v>
      </c>
      <c r="P47" s="20">
        <v>0</v>
      </c>
      <c r="Q47" s="20">
        <v>0</v>
      </c>
      <c r="R47" s="21">
        <v>0</v>
      </c>
      <c r="S47" s="20">
        <v>0</v>
      </c>
      <c r="T47" s="20">
        <v>0</v>
      </c>
      <c r="U47" s="20">
        <v>0</v>
      </c>
      <c r="V47" s="22">
        <v>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0</v>
      </c>
      <c r="AU47" s="2"/>
    </row>
    <row r="48" spans="1:47" x14ac:dyDescent="0.3">
      <c r="A48" s="14">
        <f>IF(D48="","",SUBTOTAL(3,$D$14:D48))</f>
        <v>35</v>
      </c>
      <c r="B48" s="15" t="s">
        <v>120</v>
      </c>
      <c r="C48" s="16" t="s">
        <v>53</v>
      </c>
      <c r="D48" s="17" t="s">
        <v>121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122</v>
      </c>
      <c r="C49" s="16" t="s">
        <v>53</v>
      </c>
      <c r="D49" s="17" t="s">
        <v>123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4.6499999999999995</v>
      </c>
      <c r="O49" s="20">
        <v>1.7999999999999998</v>
      </c>
      <c r="P49" s="20">
        <v>0</v>
      </c>
      <c r="Q49" s="20">
        <v>0</v>
      </c>
      <c r="R49" s="21">
        <v>6.4499999999999993</v>
      </c>
      <c r="S49" s="20">
        <v>72</v>
      </c>
      <c r="T49" s="20">
        <v>69</v>
      </c>
      <c r="U49" s="20">
        <v>82</v>
      </c>
      <c r="V49" s="22">
        <v>5.9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0.5</v>
      </c>
      <c r="AT49" s="21">
        <v>12.9</v>
      </c>
      <c r="AU49" s="2"/>
    </row>
    <row r="50" spans="1:47" x14ac:dyDescent="0.3">
      <c r="A50" s="14">
        <f>IF(D50="","",SUBTOTAL(3,$D$14:D50))</f>
        <v>37</v>
      </c>
      <c r="B50" s="15" t="s">
        <v>124</v>
      </c>
      <c r="C50" s="16" t="s">
        <v>53</v>
      </c>
      <c r="D50" s="17" t="s">
        <v>125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5.25</v>
      </c>
      <c r="O50" s="20">
        <v>1.7999999999999998</v>
      </c>
      <c r="P50" s="20">
        <v>0</v>
      </c>
      <c r="Q50" s="20">
        <v>0</v>
      </c>
      <c r="R50" s="21">
        <v>7.05</v>
      </c>
      <c r="S50" s="20">
        <v>90</v>
      </c>
      <c r="T50" s="20">
        <v>211</v>
      </c>
      <c r="U50" s="20">
        <v>107</v>
      </c>
      <c r="V50" s="22">
        <v>19.400000000000002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26.5</v>
      </c>
      <c r="AU50" s="2"/>
    </row>
    <row r="51" spans="1:47" ht="37.5" x14ac:dyDescent="0.3">
      <c r="A51" s="14">
        <f>IF(D51="","",SUBTOTAL(3,$D$14:D51))</f>
        <v>38</v>
      </c>
      <c r="B51" s="15" t="s">
        <v>126</v>
      </c>
      <c r="C51" s="16" t="s">
        <v>53</v>
      </c>
      <c r="D51" s="17" t="s">
        <v>127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0</v>
      </c>
      <c r="N51" s="20">
        <v>0</v>
      </c>
      <c r="O51" s="20">
        <v>0</v>
      </c>
      <c r="P51" s="20">
        <v>0</v>
      </c>
      <c r="Q51" s="20">
        <v>0</v>
      </c>
      <c r="R51" s="21">
        <v>0</v>
      </c>
      <c r="S51" s="20">
        <v>0</v>
      </c>
      <c r="T51" s="20">
        <v>0</v>
      </c>
      <c r="U51" s="20">
        <v>0</v>
      </c>
      <c r="V51" s="22">
        <v>0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</v>
      </c>
      <c r="AT51" s="21">
        <v>0</v>
      </c>
      <c r="AU51" s="2"/>
    </row>
    <row r="52" spans="1:47" x14ac:dyDescent="0.3">
      <c r="A52" s="14">
        <f>IF(D52="","",SUBTOTAL(3,$D$14:D52))</f>
        <v>39</v>
      </c>
      <c r="B52" s="15" t="s">
        <v>128</v>
      </c>
      <c r="C52" s="16" t="s">
        <v>53</v>
      </c>
      <c r="D52" s="17" t="s">
        <v>129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1.2</v>
      </c>
      <c r="O52" s="20">
        <v>4.2</v>
      </c>
      <c r="P52" s="20">
        <v>0</v>
      </c>
      <c r="Q52" s="20">
        <v>0</v>
      </c>
      <c r="R52" s="21">
        <v>5.4</v>
      </c>
      <c r="S52" s="20">
        <v>135</v>
      </c>
      <c r="T52" s="20">
        <v>268</v>
      </c>
      <c r="U52" s="20">
        <v>77</v>
      </c>
      <c r="V52" s="22">
        <v>32.6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1.2</v>
      </c>
      <c r="AT52" s="21">
        <v>39.200000000000003</v>
      </c>
      <c r="AU52" s="2"/>
    </row>
    <row r="53" spans="1:47" ht="37.5" x14ac:dyDescent="0.3">
      <c r="A53" s="14">
        <f>IF(D53="","",SUBTOTAL(3,$D$14:D53))</f>
        <v>40</v>
      </c>
      <c r="B53" s="15" t="s">
        <v>130</v>
      </c>
      <c r="C53" s="16" t="s">
        <v>53</v>
      </c>
      <c r="D53" s="17" t="s">
        <v>131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ht="37.5" x14ac:dyDescent="0.3">
      <c r="A54" s="14">
        <f>IF(D54="","",SUBTOTAL(3,$D$14:D54))</f>
        <v>41</v>
      </c>
      <c r="B54" s="15" t="s">
        <v>132</v>
      </c>
      <c r="C54" s="16" t="s">
        <v>53</v>
      </c>
      <c r="D54" s="17" t="s">
        <v>133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0</v>
      </c>
      <c r="N54" s="20">
        <v>0</v>
      </c>
      <c r="O54" s="20">
        <v>0</v>
      </c>
      <c r="P54" s="20">
        <v>0</v>
      </c>
      <c r="Q54" s="20">
        <v>0</v>
      </c>
      <c r="R54" s="21">
        <v>0</v>
      </c>
      <c r="S54" s="20">
        <v>0</v>
      </c>
      <c r="T54" s="20">
        <v>0</v>
      </c>
      <c r="U54" s="20">
        <v>0</v>
      </c>
      <c r="V54" s="22">
        <v>0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0</v>
      </c>
      <c r="AU54" s="2"/>
    </row>
    <row r="55" spans="1:47" x14ac:dyDescent="0.3">
      <c r="A55" s="14">
        <f>IF(D55="","",SUBTOTAL(3,$D$14:D55))</f>
        <v>42</v>
      </c>
      <c r="B55" s="15" t="s">
        <v>134</v>
      </c>
      <c r="C55" s="16" t="s">
        <v>53</v>
      </c>
      <c r="D55" s="17" t="s">
        <v>135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ht="37.5" x14ac:dyDescent="0.3">
      <c r="A56" s="14">
        <f>IF(D56="","",SUBTOTAL(3,$D$14:D56))</f>
        <v>43</v>
      </c>
      <c r="B56" s="15" t="s">
        <v>136</v>
      </c>
      <c r="C56" s="16" t="s">
        <v>53</v>
      </c>
      <c r="D56" s="17" t="s">
        <v>137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107</v>
      </c>
      <c r="T56" s="20">
        <v>0</v>
      </c>
      <c r="U56" s="20">
        <v>119</v>
      </c>
      <c r="V56" s="22">
        <v>-1.2000000000000002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-1.2</v>
      </c>
      <c r="AU56" s="2"/>
    </row>
    <row r="57" spans="1:47" x14ac:dyDescent="0.3">
      <c r="A57" s="14">
        <f>IF(D57="","",SUBTOTAL(3,$D$14:D57))</f>
        <v>44</v>
      </c>
      <c r="B57" s="15" t="s">
        <v>138</v>
      </c>
      <c r="C57" s="16" t="s">
        <v>53</v>
      </c>
      <c r="D57" s="17" t="s">
        <v>139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20">
        <v>0</v>
      </c>
      <c r="P57" s="20">
        <v>0</v>
      </c>
      <c r="Q57" s="20">
        <v>0</v>
      </c>
      <c r="R57" s="21">
        <v>0</v>
      </c>
      <c r="S57" s="20">
        <v>37</v>
      </c>
      <c r="T57" s="20">
        <v>0</v>
      </c>
      <c r="U57" s="20">
        <v>50</v>
      </c>
      <c r="V57" s="22">
        <v>-1.3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-1.3</v>
      </c>
      <c r="AU57" s="2"/>
    </row>
    <row r="58" spans="1:47" x14ac:dyDescent="0.3">
      <c r="A58" s="14">
        <f>IF(D58="","",SUBTOTAL(3,$D$14:D58))</f>
        <v>45</v>
      </c>
      <c r="B58" s="15" t="s">
        <v>140</v>
      </c>
      <c r="C58" s="16" t="s">
        <v>53</v>
      </c>
      <c r="D58" s="17" t="s">
        <v>141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0</v>
      </c>
      <c r="T58" s="20">
        <v>0</v>
      </c>
      <c r="U58" s="20">
        <v>0</v>
      </c>
      <c r="V58" s="22">
        <v>0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</v>
      </c>
      <c r="AU58" s="2"/>
    </row>
    <row r="59" spans="1:47" x14ac:dyDescent="0.3">
      <c r="A59" s="14">
        <f>IF(D59="","",SUBTOTAL(3,$D$14:D59))</f>
        <v>46</v>
      </c>
      <c r="B59" s="15" t="s">
        <v>142</v>
      </c>
      <c r="C59" s="16" t="s">
        <v>53</v>
      </c>
      <c r="D59" s="17" t="s">
        <v>143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0</v>
      </c>
      <c r="N59" s="20">
        <v>0</v>
      </c>
      <c r="O59" s="20">
        <v>0</v>
      </c>
      <c r="P59" s="20">
        <v>0</v>
      </c>
      <c r="Q59" s="20">
        <v>0</v>
      </c>
      <c r="R59" s="21">
        <v>0</v>
      </c>
      <c r="S59" s="20">
        <v>0</v>
      </c>
      <c r="T59" s="20">
        <v>0</v>
      </c>
      <c r="U59" s="20">
        <v>0</v>
      </c>
      <c r="V59" s="22">
        <v>0</v>
      </c>
      <c r="W59" s="20">
        <v>0</v>
      </c>
      <c r="X59" s="20">
        <v>0</v>
      </c>
      <c r="Y59" s="20">
        <v>0</v>
      </c>
      <c r="Z59" s="22">
        <v>0</v>
      </c>
      <c r="AA59" s="20">
        <v>0</v>
      </c>
      <c r="AB59" s="20">
        <v>0</v>
      </c>
      <c r="AC59" s="20">
        <v>0</v>
      </c>
      <c r="AD59" s="22">
        <v>0</v>
      </c>
      <c r="AE59" s="20">
        <v>0</v>
      </c>
      <c r="AF59" s="20">
        <v>0</v>
      </c>
      <c r="AG59" s="20">
        <v>0</v>
      </c>
      <c r="AH59" s="22">
        <v>0</v>
      </c>
      <c r="AI59" s="20">
        <v>0</v>
      </c>
      <c r="AJ59" s="20">
        <v>0</v>
      </c>
      <c r="AK59" s="22">
        <v>0</v>
      </c>
      <c r="AL59" s="20">
        <v>0</v>
      </c>
      <c r="AM59" s="20">
        <v>0</v>
      </c>
      <c r="AN59" s="22">
        <v>0</v>
      </c>
      <c r="AO59" s="20">
        <v>0</v>
      </c>
      <c r="AP59" s="20">
        <v>0</v>
      </c>
      <c r="AQ59" s="22">
        <v>0</v>
      </c>
      <c r="AR59" s="22">
        <v>0</v>
      </c>
      <c r="AS59" s="22">
        <v>0</v>
      </c>
      <c r="AT59" s="21">
        <v>0</v>
      </c>
      <c r="AU59" s="2"/>
    </row>
    <row r="60" spans="1:47" x14ac:dyDescent="0.3">
      <c r="A60" s="14">
        <f>IF(D60="","",SUBTOTAL(3,$D$14:D60))</f>
        <v>47</v>
      </c>
      <c r="B60" s="15" t="s">
        <v>144</v>
      </c>
      <c r="C60" s="16" t="s">
        <v>53</v>
      </c>
      <c r="D60" s="17" t="s">
        <v>145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9">
        <v>0</v>
      </c>
      <c r="N60" s="20">
        <v>0</v>
      </c>
      <c r="O60" s="20">
        <v>0</v>
      </c>
      <c r="P60" s="20">
        <v>0</v>
      </c>
      <c r="Q60" s="20">
        <v>0</v>
      </c>
      <c r="R60" s="21">
        <v>0</v>
      </c>
      <c r="S60" s="20">
        <v>0</v>
      </c>
      <c r="T60" s="20">
        <v>0</v>
      </c>
      <c r="U60" s="20">
        <v>0</v>
      </c>
      <c r="V60" s="22">
        <v>0</v>
      </c>
      <c r="W60" s="20">
        <v>0</v>
      </c>
      <c r="X60" s="20">
        <v>0</v>
      </c>
      <c r="Y60" s="20">
        <v>0</v>
      </c>
      <c r="Z60" s="22">
        <v>0</v>
      </c>
      <c r="AA60" s="20">
        <v>0</v>
      </c>
      <c r="AB60" s="20">
        <v>0</v>
      </c>
      <c r="AC60" s="20">
        <v>0</v>
      </c>
      <c r="AD60" s="22">
        <v>0</v>
      </c>
      <c r="AE60" s="20">
        <v>0</v>
      </c>
      <c r="AF60" s="20">
        <v>0</v>
      </c>
      <c r="AG60" s="20">
        <v>0</v>
      </c>
      <c r="AH60" s="22">
        <v>0</v>
      </c>
      <c r="AI60" s="20">
        <v>0</v>
      </c>
      <c r="AJ60" s="20">
        <v>0</v>
      </c>
      <c r="AK60" s="22">
        <v>0</v>
      </c>
      <c r="AL60" s="20">
        <v>0</v>
      </c>
      <c r="AM60" s="20">
        <v>0</v>
      </c>
      <c r="AN60" s="22">
        <v>0</v>
      </c>
      <c r="AO60" s="20">
        <v>0</v>
      </c>
      <c r="AP60" s="20">
        <v>0</v>
      </c>
      <c r="AQ60" s="22">
        <v>0</v>
      </c>
      <c r="AR60" s="22">
        <v>0</v>
      </c>
      <c r="AS60" s="22">
        <v>0</v>
      </c>
      <c r="AT60" s="21">
        <v>0</v>
      </c>
      <c r="AU60" s="2"/>
    </row>
    <row r="61" spans="1:47" x14ac:dyDescent="0.3">
      <c r="A61" s="14">
        <f>IF(D61="","",SUBTOTAL(3,$D$14:D61))</f>
        <v>48</v>
      </c>
      <c r="B61" s="15" t="s">
        <v>146</v>
      </c>
      <c r="C61" s="16" t="s">
        <v>53</v>
      </c>
      <c r="D61" s="17" t="s">
        <v>147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9">
        <v>0</v>
      </c>
      <c r="N61" s="20">
        <v>0</v>
      </c>
      <c r="O61" s="20">
        <v>0</v>
      </c>
      <c r="P61" s="20">
        <v>0</v>
      </c>
      <c r="Q61" s="20">
        <v>0</v>
      </c>
      <c r="R61" s="21">
        <v>0</v>
      </c>
      <c r="S61" s="20">
        <v>0</v>
      </c>
      <c r="T61" s="20">
        <v>0</v>
      </c>
      <c r="U61" s="20">
        <v>0</v>
      </c>
      <c r="V61" s="22">
        <v>0</v>
      </c>
      <c r="W61" s="20">
        <v>0</v>
      </c>
      <c r="X61" s="20">
        <v>0</v>
      </c>
      <c r="Y61" s="20">
        <v>0</v>
      </c>
      <c r="Z61" s="22">
        <v>0</v>
      </c>
      <c r="AA61" s="20">
        <v>0</v>
      </c>
      <c r="AB61" s="20">
        <v>0</v>
      </c>
      <c r="AC61" s="20">
        <v>0</v>
      </c>
      <c r="AD61" s="22">
        <v>0</v>
      </c>
      <c r="AE61" s="20">
        <v>0</v>
      </c>
      <c r="AF61" s="20">
        <v>0</v>
      </c>
      <c r="AG61" s="20">
        <v>0</v>
      </c>
      <c r="AH61" s="22">
        <v>0</v>
      </c>
      <c r="AI61" s="20">
        <v>0</v>
      </c>
      <c r="AJ61" s="20">
        <v>0</v>
      </c>
      <c r="AK61" s="22">
        <v>0</v>
      </c>
      <c r="AL61" s="20">
        <v>0</v>
      </c>
      <c r="AM61" s="20">
        <v>0</v>
      </c>
      <c r="AN61" s="22">
        <v>0</v>
      </c>
      <c r="AO61" s="20">
        <v>0</v>
      </c>
      <c r="AP61" s="20">
        <v>0</v>
      </c>
      <c r="AQ61" s="22">
        <v>0</v>
      </c>
      <c r="AR61" s="22">
        <v>0</v>
      </c>
      <c r="AS61" s="22">
        <v>0</v>
      </c>
      <c r="AT61" s="21">
        <v>0</v>
      </c>
      <c r="AU61" s="2"/>
    </row>
    <row r="62" spans="1:47" x14ac:dyDescent="0.3">
      <c r="A62" s="14">
        <f>IF(D62="","",SUBTOTAL(3,$D$14:D62))</f>
        <v>49</v>
      </c>
      <c r="B62" s="15" t="s">
        <v>148</v>
      </c>
      <c r="C62" s="16" t="s">
        <v>53</v>
      </c>
      <c r="D62" s="17" t="s">
        <v>149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9">
        <v>0</v>
      </c>
      <c r="N62" s="20">
        <v>0</v>
      </c>
      <c r="O62" s="20">
        <v>0</v>
      </c>
      <c r="P62" s="20">
        <v>0</v>
      </c>
      <c r="Q62" s="20">
        <v>0</v>
      </c>
      <c r="R62" s="21">
        <v>0</v>
      </c>
      <c r="S62" s="20">
        <v>0</v>
      </c>
      <c r="T62" s="20">
        <v>0</v>
      </c>
      <c r="U62" s="20">
        <v>0</v>
      </c>
      <c r="V62" s="22">
        <v>0</v>
      </c>
      <c r="W62" s="20">
        <v>0</v>
      </c>
      <c r="X62" s="20">
        <v>0</v>
      </c>
      <c r="Y62" s="20">
        <v>0</v>
      </c>
      <c r="Z62" s="22">
        <v>0</v>
      </c>
      <c r="AA62" s="20">
        <v>0</v>
      </c>
      <c r="AB62" s="20">
        <v>0</v>
      </c>
      <c r="AC62" s="20">
        <v>0</v>
      </c>
      <c r="AD62" s="22">
        <v>0</v>
      </c>
      <c r="AE62" s="20">
        <v>0</v>
      </c>
      <c r="AF62" s="20">
        <v>0</v>
      </c>
      <c r="AG62" s="20">
        <v>0</v>
      </c>
      <c r="AH62" s="22">
        <v>0</v>
      </c>
      <c r="AI62" s="20">
        <v>0</v>
      </c>
      <c r="AJ62" s="20">
        <v>0</v>
      </c>
      <c r="AK62" s="22">
        <v>0</v>
      </c>
      <c r="AL62" s="20">
        <v>0</v>
      </c>
      <c r="AM62" s="20">
        <v>0</v>
      </c>
      <c r="AN62" s="22">
        <v>0</v>
      </c>
      <c r="AO62" s="20">
        <v>0</v>
      </c>
      <c r="AP62" s="20">
        <v>0</v>
      </c>
      <c r="AQ62" s="22">
        <v>0</v>
      </c>
      <c r="AR62" s="22">
        <v>0</v>
      </c>
      <c r="AS62" s="22">
        <v>0</v>
      </c>
      <c r="AT62" s="21">
        <v>0</v>
      </c>
      <c r="AU62" s="2"/>
    </row>
    <row r="63" spans="1:47" ht="37.5" x14ac:dyDescent="0.3">
      <c r="A63" s="14">
        <f>IF(D63="","",SUBTOTAL(3,$D$14:D63))</f>
        <v>50</v>
      </c>
      <c r="B63" s="15" t="s">
        <v>150</v>
      </c>
      <c r="C63" s="16" t="s">
        <v>53</v>
      </c>
      <c r="D63" s="17" t="s">
        <v>151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9">
        <v>0</v>
      </c>
      <c r="N63" s="20">
        <v>0</v>
      </c>
      <c r="O63" s="20">
        <v>0</v>
      </c>
      <c r="P63" s="20">
        <v>0</v>
      </c>
      <c r="Q63" s="20">
        <v>0</v>
      </c>
      <c r="R63" s="21">
        <v>0</v>
      </c>
      <c r="S63" s="20">
        <v>0</v>
      </c>
      <c r="T63" s="20">
        <v>0</v>
      </c>
      <c r="U63" s="20">
        <v>0</v>
      </c>
      <c r="V63" s="22">
        <v>0</v>
      </c>
      <c r="W63" s="20">
        <v>0</v>
      </c>
      <c r="X63" s="20">
        <v>0</v>
      </c>
      <c r="Y63" s="20">
        <v>0</v>
      </c>
      <c r="Z63" s="22">
        <v>0</v>
      </c>
      <c r="AA63" s="20">
        <v>0</v>
      </c>
      <c r="AB63" s="20">
        <v>0</v>
      </c>
      <c r="AC63" s="20">
        <v>0</v>
      </c>
      <c r="AD63" s="22">
        <v>0</v>
      </c>
      <c r="AE63" s="20">
        <v>0</v>
      </c>
      <c r="AF63" s="20">
        <v>0</v>
      </c>
      <c r="AG63" s="20">
        <v>0</v>
      </c>
      <c r="AH63" s="22">
        <v>0</v>
      </c>
      <c r="AI63" s="20">
        <v>0</v>
      </c>
      <c r="AJ63" s="20">
        <v>0</v>
      </c>
      <c r="AK63" s="22">
        <v>0</v>
      </c>
      <c r="AL63" s="20">
        <v>0</v>
      </c>
      <c r="AM63" s="20">
        <v>0</v>
      </c>
      <c r="AN63" s="22">
        <v>0</v>
      </c>
      <c r="AO63" s="20">
        <v>0</v>
      </c>
      <c r="AP63" s="20">
        <v>0</v>
      </c>
      <c r="AQ63" s="22">
        <v>0</v>
      </c>
      <c r="AR63" s="22">
        <v>0</v>
      </c>
      <c r="AS63" s="22">
        <v>0</v>
      </c>
      <c r="AT63" s="21">
        <v>0</v>
      </c>
      <c r="AU63" s="2"/>
    </row>
    <row r="64" spans="1:47" ht="37.5" x14ac:dyDescent="0.3">
      <c r="A64" s="14">
        <f>IF(D64="","",SUBTOTAL(3,$D$14:D64))</f>
        <v>51</v>
      </c>
      <c r="B64" s="15" t="s">
        <v>152</v>
      </c>
      <c r="C64" s="16" t="s">
        <v>53</v>
      </c>
      <c r="D64" s="17" t="s">
        <v>153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9">
        <v>0</v>
      </c>
      <c r="N64" s="20">
        <v>0</v>
      </c>
      <c r="O64" s="20">
        <v>0</v>
      </c>
      <c r="P64" s="20">
        <v>0</v>
      </c>
      <c r="Q64" s="20">
        <v>0</v>
      </c>
      <c r="R64" s="21">
        <v>0</v>
      </c>
      <c r="S64" s="20">
        <v>0</v>
      </c>
      <c r="T64" s="20">
        <v>0</v>
      </c>
      <c r="U64" s="20">
        <v>0</v>
      </c>
      <c r="V64" s="22">
        <v>0</v>
      </c>
      <c r="W64" s="20">
        <v>0</v>
      </c>
      <c r="X64" s="20">
        <v>0</v>
      </c>
      <c r="Y64" s="20">
        <v>0</v>
      </c>
      <c r="Z64" s="22">
        <v>0</v>
      </c>
      <c r="AA64" s="20">
        <v>0</v>
      </c>
      <c r="AB64" s="20">
        <v>0</v>
      </c>
      <c r="AC64" s="20">
        <v>0</v>
      </c>
      <c r="AD64" s="22">
        <v>0</v>
      </c>
      <c r="AE64" s="20">
        <v>0</v>
      </c>
      <c r="AF64" s="20">
        <v>0</v>
      </c>
      <c r="AG64" s="20">
        <v>0</v>
      </c>
      <c r="AH64" s="22">
        <v>0</v>
      </c>
      <c r="AI64" s="20">
        <v>0</v>
      </c>
      <c r="AJ64" s="20">
        <v>0</v>
      </c>
      <c r="AK64" s="22">
        <v>0</v>
      </c>
      <c r="AL64" s="20">
        <v>0</v>
      </c>
      <c r="AM64" s="20">
        <v>0</v>
      </c>
      <c r="AN64" s="22">
        <v>0</v>
      </c>
      <c r="AO64" s="20">
        <v>0</v>
      </c>
      <c r="AP64" s="20">
        <v>0</v>
      </c>
      <c r="AQ64" s="22">
        <v>0</v>
      </c>
      <c r="AR64" s="22">
        <v>0</v>
      </c>
      <c r="AS64" s="22">
        <v>0</v>
      </c>
      <c r="AT64" s="21">
        <v>0</v>
      </c>
      <c r="AU64" s="2"/>
    </row>
    <row r="65" spans="1:47" x14ac:dyDescent="0.3">
      <c r="A65" s="14">
        <f>IF(D65="","",SUBTOTAL(3,$D$14:D65))</f>
        <v>52</v>
      </c>
      <c r="B65" s="15" t="s">
        <v>154</v>
      </c>
      <c r="C65" s="16" t="s">
        <v>53</v>
      </c>
      <c r="D65" s="17" t="s">
        <v>155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9">
        <v>0</v>
      </c>
      <c r="N65" s="20">
        <v>0</v>
      </c>
      <c r="O65" s="20">
        <v>0</v>
      </c>
      <c r="P65" s="20">
        <v>0</v>
      </c>
      <c r="Q65" s="20">
        <v>0</v>
      </c>
      <c r="R65" s="21">
        <v>0</v>
      </c>
      <c r="S65" s="20">
        <v>0</v>
      </c>
      <c r="T65" s="20">
        <v>0</v>
      </c>
      <c r="U65" s="20">
        <v>0</v>
      </c>
      <c r="V65" s="22">
        <v>0</v>
      </c>
      <c r="W65" s="20">
        <v>0</v>
      </c>
      <c r="X65" s="20">
        <v>0</v>
      </c>
      <c r="Y65" s="20">
        <v>0</v>
      </c>
      <c r="Z65" s="22">
        <v>0</v>
      </c>
      <c r="AA65" s="20">
        <v>0</v>
      </c>
      <c r="AB65" s="20">
        <v>0</v>
      </c>
      <c r="AC65" s="20">
        <v>0</v>
      </c>
      <c r="AD65" s="22">
        <v>0</v>
      </c>
      <c r="AE65" s="20">
        <v>0</v>
      </c>
      <c r="AF65" s="20">
        <v>0</v>
      </c>
      <c r="AG65" s="20">
        <v>0</v>
      </c>
      <c r="AH65" s="22">
        <v>0</v>
      </c>
      <c r="AI65" s="20">
        <v>0</v>
      </c>
      <c r="AJ65" s="20">
        <v>0</v>
      </c>
      <c r="AK65" s="22">
        <v>0</v>
      </c>
      <c r="AL65" s="20">
        <v>0</v>
      </c>
      <c r="AM65" s="20">
        <v>0</v>
      </c>
      <c r="AN65" s="22">
        <v>0</v>
      </c>
      <c r="AO65" s="20">
        <v>0</v>
      </c>
      <c r="AP65" s="20">
        <v>0</v>
      </c>
      <c r="AQ65" s="22">
        <v>0</v>
      </c>
      <c r="AR65" s="22">
        <v>0</v>
      </c>
      <c r="AS65" s="22">
        <v>0</v>
      </c>
      <c r="AT65" s="21">
        <v>0</v>
      </c>
      <c r="AU65" s="2"/>
    </row>
    <row r="66" spans="1:47" x14ac:dyDescent="0.3">
      <c r="A66" s="14">
        <f>IF(D66="","",SUBTOTAL(3,$D$14:D66))</f>
        <v>53</v>
      </c>
      <c r="B66" s="15" t="s">
        <v>156</v>
      </c>
      <c r="C66" s="16" t="s">
        <v>53</v>
      </c>
      <c r="D66" s="17" t="s">
        <v>157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9">
        <v>0</v>
      </c>
      <c r="N66" s="20">
        <v>2.85</v>
      </c>
      <c r="O66" s="20">
        <v>1.65</v>
      </c>
      <c r="P66" s="20">
        <v>0</v>
      </c>
      <c r="Q66" s="20">
        <v>0</v>
      </c>
      <c r="R66" s="21">
        <v>4.5</v>
      </c>
      <c r="S66" s="20">
        <v>0</v>
      </c>
      <c r="T66" s="20">
        <v>0</v>
      </c>
      <c r="U66" s="20">
        <v>0</v>
      </c>
      <c r="V66" s="22">
        <v>0</v>
      </c>
      <c r="W66" s="20">
        <v>0</v>
      </c>
      <c r="X66" s="20">
        <v>0</v>
      </c>
      <c r="Y66" s="20">
        <v>0</v>
      </c>
      <c r="Z66" s="22">
        <v>0</v>
      </c>
      <c r="AA66" s="20">
        <v>0</v>
      </c>
      <c r="AB66" s="20">
        <v>0</v>
      </c>
      <c r="AC66" s="20">
        <v>0</v>
      </c>
      <c r="AD66" s="22">
        <v>0</v>
      </c>
      <c r="AE66" s="20">
        <v>0</v>
      </c>
      <c r="AF66" s="20">
        <v>0</v>
      </c>
      <c r="AG66" s="20">
        <v>0</v>
      </c>
      <c r="AH66" s="22">
        <v>0</v>
      </c>
      <c r="AI66" s="20">
        <v>0</v>
      </c>
      <c r="AJ66" s="20">
        <v>0</v>
      </c>
      <c r="AK66" s="22">
        <v>0</v>
      </c>
      <c r="AL66" s="20">
        <v>0</v>
      </c>
      <c r="AM66" s="20">
        <v>0</v>
      </c>
      <c r="AN66" s="22">
        <v>0</v>
      </c>
      <c r="AO66" s="20">
        <v>0</v>
      </c>
      <c r="AP66" s="20">
        <v>0</v>
      </c>
      <c r="AQ66" s="22">
        <v>0</v>
      </c>
      <c r="AR66" s="22">
        <v>0</v>
      </c>
      <c r="AS66" s="22">
        <v>0.6</v>
      </c>
      <c r="AT66" s="21">
        <v>5.0999999999999996</v>
      </c>
      <c r="AU66" s="2"/>
    </row>
    <row r="67" spans="1:47" x14ac:dyDescent="0.3">
      <c r="A67" s="14">
        <f>IF(D67="","",SUBTOTAL(3,$D$14:D67))</f>
        <v>54</v>
      </c>
      <c r="B67" s="15" t="s">
        <v>158</v>
      </c>
      <c r="C67" s="16" t="s">
        <v>53</v>
      </c>
      <c r="D67" s="17" t="s">
        <v>159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9">
        <v>0</v>
      </c>
      <c r="N67" s="20">
        <v>0</v>
      </c>
      <c r="O67" s="20">
        <v>0</v>
      </c>
      <c r="P67" s="20">
        <v>0</v>
      </c>
      <c r="Q67" s="20">
        <v>0</v>
      </c>
      <c r="R67" s="21">
        <v>0</v>
      </c>
      <c r="S67" s="20">
        <v>0</v>
      </c>
      <c r="T67" s="20">
        <v>0</v>
      </c>
      <c r="U67" s="20">
        <v>0</v>
      </c>
      <c r="V67" s="22">
        <v>0</v>
      </c>
      <c r="W67" s="20">
        <v>0</v>
      </c>
      <c r="X67" s="20">
        <v>0</v>
      </c>
      <c r="Y67" s="20">
        <v>0</v>
      </c>
      <c r="Z67" s="22">
        <v>0</v>
      </c>
      <c r="AA67" s="20">
        <v>0</v>
      </c>
      <c r="AB67" s="20">
        <v>0</v>
      </c>
      <c r="AC67" s="20">
        <v>0</v>
      </c>
      <c r="AD67" s="22">
        <v>0</v>
      </c>
      <c r="AE67" s="20">
        <v>0</v>
      </c>
      <c r="AF67" s="20">
        <v>0</v>
      </c>
      <c r="AG67" s="20">
        <v>0</v>
      </c>
      <c r="AH67" s="22">
        <v>0</v>
      </c>
      <c r="AI67" s="20">
        <v>0</v>
      </c>
      <c r="AJ67" s="20">
        <v>0</v>
      </c>
      <c r="AK67" s="22">
        <v>0</v>
      </c>
      <c r="AL67" s="20">
        <v>0</v>
      </c>
      <c r="AM67" s="20">
        <v>0</v>
      </c>
      <c r="AN67" s="22">
        <v>0</v>
      </c>
      <c r="AO67" s="20">
        <v>0</v>
      </c>
      <c r="AP67" s="20">
        <v>0</v>
      </c>
      <c r="AQ67" s="22">
        <v>0</v>
      </c>
      <c r="AR67" s="22">
        <v>0</v>
      </c>
      <c r="AS67" s="22">
        <v>0</v>
      </c>
      <c r="AT67" s="21">
        <v>0</v>
      </c>
      <c r="AU67" s="2"/>
    </row>
    <row r="68" spans="1:47" x14ac:dyDescent="0.3">
      <c r="A68" s="14">
        <f>IF(D68="","",SUBTOTAL(3,$D$14:D68))</f>
        <v>55</v>
      </c>
      <c r="B68" s="15" t="s">
        <v>160</v>
      </c>
      <c r="C68" s="16" t="s">
        <v>53</v>
      </c>
      <c r="D68" s="17" t="s">
        <v>161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9">
        <v>0</v>
      </c>
      <c r="N68" s="20">
        <v>0</v>
      </c>
      <c r="O68" s="20">
        <v>0</v>
      </c>
      <c r="P68" s="20">
        <v>0</v>
      </c>
      <c r="Q68" s="20">
        <v>0</v>
      </c>
      <c r="R68" s="21">
        <v>0</v>
      </c>
      <c r="S68" s="20">
        <v>0</v>
      </c>
      <c r="T68" s="20">
        <v>64</v>
      </c>
      <c r="U68" s="20">
        <v>80</v>
      </c>
      <c r="V68" s="22">
        <v>-1.6</v>
      </c>
      <c r="W68" s="20">
        <v>0</v>
      </c>
      <c r="X68" s="20">
        <v>0</v>
      </c>
      <c r="Y68" s="20">
        <v>0</v>
      </c>
      <c r="Z68" s="22">
        <v>0</v>
      </c>
      <c r="AA68" s="20">
        <v>0</v>
      </c>
      <c r="AB68" s="20">
        <v>0</v>
      </c>
      <c r="AC68" s="20">
        <v>0</v>
      </c>
      <c r="AD68" s="22">
        <v>0</v>
      </c>
      <c r="AE68" s="20">
        <v>0</v>
      </c>
      <c r="AF68" s="20">
        <v>0</v>
      </c>
      <c r="AG68" s="20">
        <v>0</v>
      </c>
      <c r="AH68" s="22">
        <v>0</v>
      </c>
      <c r="AI68" s="20">
        <v>0</v>
      </c>
      <c r="AJ68" s="20">
        <v>0</v>
      </c>
      <c r="AK68" s="22">
        <v>0</v>
      </c>
      <c r="AL68" s="20">
        <v>0</v>
      </c>
      <c r="AM68" s="20">
        <v>0</v>
      </c>
      <c r="AN68" s="22">
        <v>0</v>
      </c>
      <c r="AO68" s="20">
        <v>0</v>
      </c>
      <c r="AP68" s="20">
        <v>0</v>
      </c>
      <c r="AQ68" s="22">
        <v>0</v>
      </c>
      <c r="AR68" s="22">
        <v>0</v>
      </c>
      <c r="AS68" s="22">
        <v>0</v>
      </c>
      <c r="AT68" s="21">
        <v>-1.6</v>
      </c>
      <c r="AU68" s="2"/>
    </row>
    <row r="69" spans="1:47" x14ac:dyDescent="0.3">
      <c r="A69" s="14">
        <f>IF(D69="","",SUBTOTAL(3,$D$14:D69))</f>
        <v>56</v>
      </c>
      <c r="B69" s="15" t="s">
        <v>162</v>
      </c>
      <c r="C69" s="16" t="s">
        <v>53</v>
      </c>
      <c r="D69" s="17" t="s">
        <v>163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9">
        <v>0</v>
      </c>
      <c r="N69" s="20">
        <v>0</v>
      </c>
      <c r="O69" s="20">
        <v>0</v>
      </c>
      <c r="P69" s="20">
        <v>0</v>
      </c>
      <c r="Q69" s="20">
        <v>0</v>
      </c>
      <c r="R69" s="21">
        <v>0</v>
      </c>
      <c r="S69" s="20">
        <v>0</v>
      </c>
      <c r="T69" s="20">
        <v>0</v>
      </c>
      <c r="U69" s="20">
        <v>0</v>
      </c>
      <c r="V69" s="22">
        <v>0</v>
      </c>
      <c r="W69" s="20">
        <v>0</v>
      </c>
      <c r="X69" s="20">
        <v>0</v>
      </c>
      <c r="Y69" s="20">
        <v>0</v>
      </c>
      <c r="Z69" s="22">
        <v>0</v>
      </c>
      <c r="AA69" s="20">
        <v>0</v>
      </c>
      <c r="AB69" s="20">
        <v>0</v>
      </c>
      <c r="AC69" s="20">
        <v>0</v>
      </c>
      <c r="AD69" s="22">
        <v>0</v>
      </c>
      <c r="AE69" s="20">
        <v>0</v>
      </c>
      <c r="AF69" s="20">
        <v>0</v>
      </c>
      <c r="AG69" s="20">
        <v>0</v>
      </c>
      <c r="AH69" s="22">
        <v>0</v>
      </c>
      <c r="AI69" s="20">
        <v>0</v>
      </c>
      <c r="AJ69" s="20">
        <v>0</v>
      </c>
      <c r="AK69" s="22">
        <v>0</v>
      </c>
      <c r="AL69" s="20">
        <v>0</v>
      </c>
      <c r="AM69" s="20">
        <v>0</v>
      </c>
      <c r="AN69" s="22">
        <v>0</v>
      </c>
      <c r="AO69" s="20">
        <v>0</v>
      </c>
      <c r="AP69" s="20">
        <v>0</v>
      </c>
      <c r="AQ69" s="22">
        <v>0</v>
      </c>
      <c r="AR69" s="22">
        <v>0</v>
      </c>
      <c r="AS69" s="22">
        <v>0</v>
      </c>
      <c r="AT69" s="21">
        <v>0</v>
      </c>
      <c r="AU69" s="2"/>
    </row>
    <row r="70" spans="1:47" x14ac:dyDescent="0.3">
      <c r="A70" s="14">
        <f>IF(D70="","",SUBTOTAL(3,$D$14:D70))</f>
        <v>57</v>
      </c>
      <c r="B70" s="15" t="s">
        <v>164</v>
      </c>
      <c r="C70" s="16" t="s">
        <v>53</v>
      </c>
      <c r="D70" s="17" t="s">
        <v>165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9">
        <v>0</v>
      </c>
      <c r="N70" s="20">
        <v>0</v>
      </c>
      <c r="O70" s="20">
        <v>0</v>
      </c>
      <c r="P70" s="20">
        <v>0</v>
      </c>
      <c r="Q70" s="20">
        <v>0</v>
      </c>
      <c r="R70" s="21">
        <v>0</v>
      </c>
      <c r="S70" s="20">
        <v>0</v>
      </c>
      <c r="T70" s="20">
        <v>0</v>
      </c>
      <c r="U70" s="20">
        <v>0</v>
      </c>
      <c r="V70" s="22">
        <v>0</v>
      </c>
      <c r="W70" s="20">
        <v>0</v>
      </c>
      <c r="X70" s="20">
        <v>0</v>
      </c>
      <c r="Y70" s="20">
        <v>0</v>
      </c>
      <c r="Z70" s="22">
        <v>0</v>
      </c>
      <c r="AA70" s="20">
        <v>0</v>
      </c>
      <c r="AB70" s="20">
        <v>0</v>
      </c>
      <c r="AC70" s="20">
        <v>0</v>
      </c>
      <c r="AD70" s="22">
        <v>0</v>
      </c>
      <c r="AE70" s="20">
        <v>0</v>
      </c>
      <c r="AF70" s="20">
        <v>0</v>
      </c>
      <c r="AG70" s="20">
        <v>0</v>
      </c>
      <c r="AH70" s="22">
        <v>0</v>
      </c>
      <c r="AI70" s="20">
        <v>0</v>
      </c>
      <c r="AJ70" s="20">
        <v>0</v>
      </c>
      <c r="AK70" s="22">
        <v>0</v>
      </c>
      <c r="AL70" s="20">
        <v>0</v>
      </c>
      <c r="AM70" s="20">
        <v>0</v>
      </c>
      <c r="AN70" s="22">
        <v>0</v>
      </c>
      <c r="AO70" s="20">
        <v>0</v>
      </c>
      <c r="AP70" s="20">
        <v>0</v>
      </c>
      <c r="AQ70" s="22">
        <v>0</v>
      </c>
      <c r="AR70" s="22">
        <v>0</v>
      </c>
      <c r="AS70" s="22">
        <v>0</v>
      </c>
      <c r="AT70" s="21">
        <v>0</v>
      </c>
      <c r="AU70" s="2"/>
    </row>
    <row r="71" spans="1:47" x14ac:dyDescent="0.3">
      <c r="A71" s="14">
        <f>IF(D71="","",SUBTOTAL(3,$D$14:D71))</f>
        <v>58</v>
      </c>
      <c r="B71" s="15" t="s">
        <v>166</v>
      </c>
      <c r="C71" s="16" t="s">
        <v>53</v>
      </c>
      <c r="D71" s="17" t="s">
        <v>167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9">
        <v>0</v>
      </c>
      <c r="N71" s="20">
        <v>0</v>
      </c>
      <c r="O71" s="20">
        <v>0</v>
      </c>
      <c r="P71" s="20">
        <v>0</v>
      </c>
      <c r="Q71" s="20">
        <v>0</v>
      </c>
      <c r="R71" s="21">
        <v>0</v>
      </c>
      <c r="S71" s="20">
        <v>0</v>
      </c>
      <c r="T71" s="20">
        <v>0</v>
      </c>
      <c r="U71" s="20">
        <v>0</v>
      </c>
      <c r="V71" s="22">
        <v>0</v>
      </c>
      <c r="W71" s="20">
        <v>0</v>
      </c>
      <c r="X71" s="20">
        <v>0</v>
      </c>
      <c r="Y71" s="20">
        <v>0</v>
      </c>
      <c r="Z71" s="22">
        <v>0</v>
      </c>
      <c r="AA71" s="20">
        <v>0</v>
      </c>
      <c r="AB71" s="20">
        <v>0</v>
      </c>
      <c r="AC71" s="20">
        <v>0</v>
      </c>
      <c r="AD71" s="22">
        <v>0</v>
      </c>
      <c r="AE71" s="20">
        <v>0</v>
      </c>
      <c r="AF71" s="20">
        <v>0</v>
      </c>
      <c r="AG71" s="20">
        <v>0</v>
      </c>
      <c r="AH71" s="22">
        <v>0</v>
      </c>
      <c r="AI71" s="20">
        <v>0</v>
      </c>
      <c r="AJ71" s="20">
        <v>0</v>
      </c>
      <c r="AK71" s="22">
        <v>0</v>
      </c>
      <c r="AL71" s="20">
        <v>0</v>
      </c>
      <c r="AM71" s="20">
        <v>0</v>
      </c>
      <c r="AN71" s="22">
        <v>0</v>
      </c>
      <c r="AO71" s="20">
        <v>0</v>
      </c>
      <c r="AP71" s="20">
        <v>0</v>
      </c>
      <c r="AQ71" s="22">
        <v>0</v>
      </c>
      <c r="AR71" s="22">
        <v>0</v>
      </c>
      <c r="AS71" s="22">
        <v>0</v>
      </c>
      <c r="AT71" s="21">
        <v>0</v>
      </c>
      <c r="AU71" s="2"/>
    </row>
    <row r="72" spans="1:47" x14ac:dyDescent="0.3">
      <c r="A72" s="14">
        <f>IF(D72="","",SUBTOTAL(3,$D$14:D72))</f>
        <v>59</v>
      </c>
      <c r="B72" s="15" t="s">
        <v>168</v>
      </c>
      <c r="C72" s="16" t="s">
        <v>53</v>
      </c>
      <c r="D72" s="17" t="s">
        <v>169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9">
        <v>0</v>
      </c>
      <c r="N72" s="20">
        <v>0</v>
      </c>
      <c r="O72" s="20">
        <v>0</v>
      </c>
      <c r="P72" s="20">
        <v>0</v>
      </c>
      <c r="Q72" s="20">
        <v>0</v>
      </c>
      <c r="R72" s="21">
        <v>0</v>
      </c>
      <c r="S72" s="20">
        <v>0</v>
      </c>
      <c r="T72" s="20">
        <v>0</v>
      </c>
      <c r="U72" s="20">
        <v>0</v>
      </c>
      <c r="V72" s="22">
        <v>0</v>
      </c>
      <c r="W72" s="20">
        <v>0</v>
      </c>
      <c r="X72" s="20">
        <v>0</v>
      </c>
      <c r="Y72" s="20">
        <v>0</v>
      </c>
      <c r="Z72" s="22">
        <v>0</v>
      </c>
      <c r="AA72" s="20">
        <v>0</v>
      </c>
      <c r="AB72" s="20">
        <v>0</v>
      </c>
      <c r="AC72" s="20">
        <v>0</v>
      </c>
      <c r="AD72" s="22">
        <v>0</v>
      </c>
      <c r="AE72" s="20">
        <v>0</v>
      </c>
      <c r="AF72" s="20">
        <v>0</v>
      </c>
      <c r="AG72" s="20">
        <v>0</v>
      </c>
      <c r="AH72" s="22">
        <v>0</v>
      </c>
      <c r="AI72" s="20">
        <v>0</v>
      </c>
      <c r="AJ72" s="20">
        <v>0</v>
      </c>
      <c r="AK72" s="22">
        <v>0</v>
      </c>
      <c r="AL72" s="20">
        <v>0</v>
      </c>
      <c r="AM72" s="20">
        <v>0</v>
      </c>
      <c r="AN72" s="22">
        <v>0</v>
      </c>
      <c r="AO72" s="20">
        <v>0</v>
      </c>
      <c r="AP72" s="20">
        <v>0</v>
      </c>
      <c r="AQ72" s="22">
        <v>0</v>
      </c>
      <c r="AR72" s="22">
        <v>0</v>
      </c>
      <c r="AS72" s="22">
        <v>0</v>
      </c>
      <c r="AT72" s="21">
        <v>0</v>
      </c>
      <c r="AU72" s="2"/>
    </row>
    <row r="73" spans="1:47" x14ac:dyDescent="0.3">
      <c r="A73" s="14">
        <f>IF(D73="","",SUBTOTAL(3,$D$14:D73))</f>
        <v>60</v>
      </c>
      <c r="B73" s="15" t="s">
        <v>170</v>
      </c>
      <c r="C73" s="16" t="s">
        <v>53</v>
      </c>
      <c r="D73" s="17" t="s">
        <v>171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9">
        <v>0</v>
      </c>
      <c r="N73" s="20">
        <v>0</v>
      </c>
      <c r="O73" s="20">
        <v>0</v>
      </c>
      <c r="P73" s="20">
        <v>0</v>
      </c>
      <c r="Q73" s="20">
        <v>0</v>
      </c>
      <c r="R73" s="21">
        <v>0</v>
      </c>
      <c r="S73" s="20">
        <v>0</v>
      </c>
      <c r="T73" s="20">
        <v>0</v>
      </c>
      <c r="U73" s="20">
        <v>0</v>
      </c>
      <c r="V73" s="22">
        <v>0</v>
      </c>
      <c r="W73" s="20">
        <v>0</v>
      </c>
      <c r="X73" s="20">
        <v>0</v>
      </c>
      <c r="Y73" s="20">
        <v>0</v>
      </c>
      <c r="Z73" s="22">
        <v>0</v>
      </c>
      <c r="AA73" s="20">
        <v>0</v>
      </c>
      <c r="AB73" s="20">
        <v>0</v>
      </c>
      <c r="AC73" s="20">
        <v>0</v>
      </c>
      <c r="AD73" s="22">
        <v>0</v>
      </c>
      <c r="AE73" s="20">
        <v>0</v>
      </c>
      <c r="AF73" s="20">
        <v>0</v>
      </c>
      <c r="AG73" s="20">
        <v>0</v>
      </c>
      <c r="AH73" s="22">
        <v>0</v>
      </c>
      <c r="AI73" s="20">
        <v>0</v>
      </c>
      <c r="AJ73" s="20">
        <v>0</v>
      </c>
      <c r="AK73" s="22">
        <v>0</v>
      </c>
      <c r="AL73" s="20">
        <v>0</v>
      </c>
      <c r="AM73" s="20">
        <v>0</v>
      </c>
      <c r="AN73" s="22">
        <v>0</v>
      </c>
      <c r="AO73" s="20">
        <v>0</v>
      </c>
      <c r="AP73" s="20">
        <v>0</v>
      </c>
      <c r="AQ73" s="22">
        <v>0</v>
      </c>
      <c r="AR73" s="22">
        <v>0</v>
      </c>
      <c r="AS73" s="22">
        <v>0</v>
      </c>
      <c r="AT73" s="21">
        <v>0</v>
      </c>
      <c r="AU73" s="2"/>
    </row>
    <row r="74" spans="1:47" x14ac:dyDescent="0.3">
      <c r="A74" s="14">
        <f>IF(D74="","",SUBTOTAL(3,$D$14:D74))</f>
        <v>61</v>
      </c>
      <c r="B74" s="15" t="s">
        <v>172</v>
      </c>
      <c r="C74" s="16" t="s">
        <v>53</v>
      </c>
      <c r="D74" s="17" t="s">
        <v>173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9">
        <v>0</v>
      </c>
      <c r="N74" s="20">
        <v>3</v>
      </c>
      <c r="O74" s="20">
        <v>2.7</v>
      </c>
      <c r="P74" s="20">
        <v>0</v>
      </c>
      <c r="Q74" s="20">
        <v>0</v>
      </c>
      <c r="R74" s="21">
        <v>5.7</v>
      </c>
      <c r="S74" s="20">
        <v>244</v>
      </c>
      <c r="T74" s="20">
        <v>0</v>
      </c>
      <c r="U74" s="20">
        <v>287</v>
      </c>
      <c r="V74" s="22">
        <v>-4.3</v>
      </c>
      <c r="W74" s="20">
        <v>0</v>
      </c>
      <c r="X74" s="20">
        <v>0</v>
      </c>
      <c r="Y74" s="20">
        <v>0</v>
      </c>
      <c r="Z74" s="22">
        <v>0</v>
      </c>
      <c r="AA74" s="20">
        <v>0</v>
      </c>
      <c r="AB74" s="20">
        <v>0</v>
      </c>
      <c r="AC74" s="20">
        <v>0</v>
      </c>
      <c r="AD74" s="22">
        <v>0</v>
      </c>
      <c r="AE74" s="20">
        <v>0</v>
      </c>
      <c r="AF74" s="20">
        <v>0</v>
      </c>
      <c r="AG74" s="20">
        <v>0</v>
      </c>
      <c r="AH74" s="22">
        <v>0</v>
      </c>
      <c r="AI74" s="20">
        <v>0</v>
      </c>
      <c r="AJ74" s="20">
        <v>0</v>
      </c>
      <c r="AK74" s="22">
        <v>0</v>
      </c>
      <c r="AL74" s="20">
        <v>0</v>
      </c>
      <c r="AM74" s="20">
        <v>0</v>
      </c>
      <c r="AN74" s="22">
        <v>0</v>
      </c>
      <c r="AO74" s="20">
        <v>0</v>
      </c>
      <c r="AP74" s="20">
        <v>0</v>
      </c>
      <c r="AQ74" s="22">
        <v>0</v>
      </c>
      <c r="AR74" s="22">
        <v>0</v>
      </c>
      <c r="AS74" s="22">
        <v>0</v>
      </c>
      <c r="AT74" s="21">
        <v>1.4</v>
      </c>
      <c r="AU74" s="2"/>
    </row>
    <row r="75" spans="1:47" x14ac:dyDescent="0.3">
      <c r="A75" s="14">
        <f>IF(D75="","",SUBTOTAL(3,$D$14:D75))</f>
        <v>62</v>
      </c>
      <c r="B75" s="15" t="s">
        <v>174</v>
      </c>
      <c r="C75" s="16" t="s">
        <v>53</v>
      </c>
      <c r="D75" s="17" t="s">
        <v>175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9">
        <v>0</v>
      </c>
      <c r="N75" s="20">
        <v>1.2</v>
      </c>
      <c r="O75" s="20">
        <v>1.65</v>
      </c>
      <c r="P75" s="20">
        <v>0</v>
      </c>
      <c r="Q75" s="20">
        <v>0</v>
      </c>
      <c r="R75" s="21">
        <v>2.8499999999999996</v>
      </c>
      <c r="S75" s="20">
        <v>0</v>
      </c>
      <c r="T75" s="20">
        <v>0</v>
      </c>
      <c r="U75" s="20">
        <v>0</v>
      </c>
      <c r="V75" s="22">
        <v>0</v>
      </c>
      <c r="W75" s="20">
        <v>0</v>
      </c>
      <c r="X75" s="20">
        <v>0</v>
      </c>
      <c r="Y75" s="20">
        <v>0</v>
      </c>
      <c r="Z75" s="22">
        <v>0</v>
      </c>
      <c r="AA75" s="20">
        <v>0</v>
      </c>
      <c r="AB75" s="20">
        <v>0</v>
      </c>
      <c r="AC75" s="20">
        <v>0</v>
      </c>
      <c r="AD75" s="22">
        <v>0</v>
      </c>
      <c r="AE75" s="20">
        <v>0</v>
      </c>
      <c r="AF75" s="20">
        <v>0</v>
      </c>
      <c r="AG75" s="20">
        <v>0</v>
      </c>
      <c r="AH75" s="22">
        <v>0</v>
      </c>
      <c r="AI75" s="20">
        <v>0</v>
      </c>
      <c r="AJ75" s="20">
        <v>0</v>
      </c>
      <c r="AK75" s="22">
        <v>0</v>
      </c>
      <c r="AL75" s="20">
        <v>0</v>
      </c>
      <c r="AM75" s="20">
        <v>0</v>
      </c>
      <c r="AN75" s="22">
        <v>0</v>
      </c>
      <c r="AO75" s="20">
        <v>0</v>
      </c>
      <c r="AP75" s="20">
        <v>0</v>
      </c>
      <c r="AQ75" s="22">
        <v>0</v>
      </c>
      <c r="AR75" s="22">
        <v>0</v>
      </c>
      <c r="AS75" s="22">
        <v>0.5</v>
      </c>
      <c r="AT75" s="21">
        <v>3.4</v>
      </c>
      <c r="AU75" s="2"/>
    </row>
    <row r="76" spans="1:47" x14ac:dyDescent="0.3">
      <c r="A76" s="14">
        <f>IF(D76="","",SUBTOTAL(3,$D$14:D76))</f>
        <v>63</v>
      </c>
      <c r="B76" s="15" t="s">
        <v>176</v>
      </c>
      <c r="C76" s="16" t="s">
        <v>53</v>
      </c>
      <c r="D76" s="17" t="s">
        <v>177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9">
        <v>0</v>
      </c>
      <c r="N76" s="20">
        <v>0.6</v>
      </c>
      <c r="O76" s="20">
        <v>0.6</v>
      </c>
      <c r="P76" s="20">
        <v>0</v>
      </c>
      <c r="Q76" s="20">
        <v>0</v>
      </c>
      <c r="R76" s="21">
        <v>1.2</v>
      </c>
      <c r="S76" s="20">
        <v>180</v>
      </c>
      <c r="T76" s="20">
        <v>146</v>
      </c>
      <c r="U76" s="20">
        <v>78</v>
      </c>
      <c r="V76" s="22">
        <v>24.8</v>
      </c>
      <c r="W76" s="20">
        <v>0</v>
      </c>
      <c r="X76" s="20">
        <v>0</v>
      </c>
      <c r="Y76" s="20">
        <v>0</v>
      </c>
      <c r="Z76" s="22">
        <v>0</v>
      </c>
      <c r="AA76" s="20">
        <v>0</v>
      </c>
      <c r="AB76" s="20">
        <v>0</v>
      </c>
      <c r="AC76" s="20">
        <v>0</v>
      </c>
      <c r="AD76" s="22">
        <v>0</v>
      </c>
      <c r="AE76" s="20">
        <v>0</v>
      </c>
      <c r="AF76" s="20">
        <v>0</v>
      </c>
      <c r="AG76" s="20">
        <v>0</v>
      </c>
      <c r="AH76" s="22">
        <v>0</v>
      </c>
      <c r="AI76" s="20">
        <v>0</v>
      </c>
      <c r="AJ76" s="20">
        <v>0</v>
      </c>
      <c r="AK76" s="22">
        <v>0</v>
      </c>
      <c r="AL76" s="20">
        <v>0</v>
      </c>
      <c r="AM76" s="20">
        <v>0</v>
      </c>
      <c r="AN76" s="22">
        <v>0</v>
      </c>
      <c r="AO76" s="20">
        <v>0</v>
      </c>
      <c r="AP76" s="20">
        <v>0</v>
      </c>
      <c r="AQ76" s="22">
        <v>0</v>
      </c>
      <c r="AR76" s="22">
        <v>0</v>
      </c>
      <c r="AS76" s="22">
        <v>2.1</v>
      </c>
      <c r="AT76" s="21">
        <v>28.1</v>
      </c>
      <c r="AU76" s="2"/>
    </row>
    <row r="77" spans="1:47" x14ac:dyDescent="0.3">
      <c r="A77" s="14">
        <f>IF(D77="","",SUBTOTAL(3,$D$14:D77))</f>
        <v>64</v>
      </c>
      <c r="B77" s="15" t="s">
        <v>178</v>
      </c>
      <c r="C77" s="16" t="s">
        <v>53</v>
      </c>
      <c r="D77" s="17" t="s">
        <v>179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9">
        <v>0</v>
      </c>
      <c r="N77" s="20">
        <v>1.7999999999999998</v>
      </c>
      <c r="O77" s="20">
        <v>4.8</v>
      </c>
      <c r="P77" s="20">
        <v>0</v>
      </c>
      <c r="Q77" s="20">
        <v>0</v>
      </c>
      <c r="R77" s="21">
        <v>6.6</v>
      </c>
      <c r="S77" s="20">
        <v>210</v>
      </c>
      <c r="T77" s="20">
        <v>322</v>
      </c>
      <c r="U77" s="20">
        <v>202</v>
      </c>
      <c r="V77" s="22">
        <v>33</v>
      </c>
      <c r="W77" s="20">
        <v>0</v>
      </c>
      <c r="X77" s="20">
        <v>0</v>
      </c>
      <c r="Y77" s="20">
        <v>0</v>
      </c>
      <c r="Z77" s="22">
        <v>0</v>
      </c>
      <c r="AA77" s="20">
        <v>0</v>
      </c>
      <c r="AB77" s="20">
        <v>0</v>
      </c>
      <c r="AC77" s="20">
        <v>0</v>
      </c>
      <c r="AD77" s="22">
        <v>0</v>
      </c>
      <c r="AE77" s="20">
        <v>0</v>
      </c>
      <c r="AF77" s="20">
        <v>0</v>
      </c>
      <c r="AG77" s="20">
        <v>0</v>
      </c>
      <c r="AH77" s="22">
        <v>0</v>
      </c>
      <c r="AI77" s="20">
        <v>0</v>
      </c>
      <c r="AJ77" s="20">
        <v>0</v>
      </c>
      <c r="AK77" s="22">
        <v>0</v>
      </c>
      <c r="AL77" s="20">
        <v>0</v>
      </c>
      <c r="AM77" s="20">
        <v>0</v>
      </c>
      <c r="AN77" s="22">
        <v>0</v>
      </c>
      <c r="AO77" s="20">
        <v>0</v>
      </c>
      <c r="AP77" s="20">
        <v>0</v>
      </c>
      <c r="AQ77" s="22">
        <v>0</v>
      </c>
      <c r="AR77" s="22">
        <v>0</v>
      </c>
      <c r="AS77" s="22">
        <v>0.6</v>
      </c>
      <c r="AT77" s="21">
        <v>40.200000000000003</v>
      </c>
      <c r="AU77" s="2"/>
    </row>
    <row r="78" spans="1:47" x14ac:dyDescent="0.3">
      <c r="A78" s="14">
        <f>IF(D78="","",SUBTOTAL(3,$D$14:D78))</f>
        <v>65</v>
      </c>
      <c r="B78" s="15" t="s">
        <v>180</v>
      </c>
      <c r="C78" s="16" t="s">
        <v>53</v>
      </c>
      <c r="D78" s="17" t="s">
        <v>181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9">
        <v>0</v>
      </c>
      <c r="N78" s="20">
        <v>0</v>
      </c>
      <c r="O78" s="20">
        <v>0</v>
      </c>
      <c r="P78" s="20">
        <v>0</v>
      </c>
      <c r="Q78" s="20">
        <v>0</v>
      </c>
      <c r="R78" s="21">
        <v>0</v>
      </c>
      <c r="S78" s="20">
        <v>0</v>
      </c>
      <c r="T78" s="20">
        <v>0</v>
      </c>
      <c r="U78" s="20">
        <v>0</v>
      </c>
      <c r="V78" s="22">
        <v>0</v>
      </c>
      <c r="W78" s="20">
        <v>0</v>
      </c>
      <c r="X78" s="20">
        <v>0</v>
      </c>
      <c r="Y78" s="20">
        <v>0</v>
      </c>
      <c r="Z78" s="22">
        <v>0</v>
      </c>
      <c r="AA78" s="20">
        <v>0</v>
      </c>
      <c r="AB78" s="20">
        <v>0</v>
      </c>
      <c r="AC78" s="20">
        <v>0</v>
      </c>
      <c r="AD78" s="22">
        <v>0</v>
      </c>
      <c r="AE78" s="20">
        <v>0</v>
      </c>
      <c r="AF78" s="20">
        <v>0</v>
      </c>
      <c r="AG78" s="20">
        <v>0</v>
      </c>
      <c r="AH78" s="22">
        <v>0</v>
      </c>
      <c r="AI78" s="20">
        <v>0</v>
      </c>
      <c r="AJ78" s="20">
        <v>0</v>
      </c>
      <c r="AK78" s="22">
        <v>0</v>
      </c>
      <c r="AL78" s="20">
        <v>0</v>
      </c>
      <c r="AM78" s="20">
        <v>0</v>
      </c>
      <c r="AN78" s="22">
        <v>0</v>
      </c>
      <c r="AO78" s="20">
        <v>0</v>
      </c>
      <c r="AP78" s="20">
        <v>0</v>
      </c>
      <c r="AQ78" s="22">
        <v>0</v>
      </c>
      <c r="AR78" s="22">
        <v>0</v>
      </c>
      <c r="AS78" s="22">
        <v>0</v>
      </c>
      <c r="AT78" s="21">
        <v>0</v>
      </c>
      <c r="AU78" s="2"/>
    </row>
    <row r="79" spans="1:47" x14ac:dyDescent="0.3">
      <c r="A79" s="14">
        <f>IF(D79="","",SUBTOTAL(3,$D$14:D79))</f>
        <v>66</v>
      </c>
      <c r="B79" s="15" t="s">
        <v>182</v>
      </c>
      <c r="C79" s="16" t="s">
        <v>53</v>
      </c>
      <c r="D79" s="17" t="s">
        <v>183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9">
        <v>0</v>
      </c>
      <c r="N79" s="20">
        <v>0</v>
      </c>
      <c r="O79" s="20">
        <v>0</v>
      </c>
      <c r="P79" s="20">
        <v>0</v>
      </c>
      <c r="Q79" s="20">
        <v>0</v>
      </c>
      <c r="R79" s="21">
        <v>0</v>
      </c>
      <c r="S79" s="20">
        <v>74</v>
      </c>
      <c r="T79" s="20">
        <v>0</v>
      </c>
      <c r="U79" s="20">
        <v>89</v>
      </c>
      <c r="V79" s="22">
        <v>-1.5</v>
      </c>
      <c r="W79" s="20">
        <v>0</v>
      </c>
      <c r="X79" s="20">
        <v>0</v>
      </c>
      <c r="Y79" s="20">
        <v>0</v>
      </c>
      <c r="Z79" s="22">
        <v>0</v>
      </c>
      <c r="AA79" s="20">
        <v>0</v>
      </c>
      <c r="AB79" s="20">
        <v>0</v>
      </c>
      <c r="AC79" s="20">
        <v>0</v>
      </c>
      <c r="AD79" s="22">
        <v>0</v>
      </c>
      <c r="AE79" s="20">
        <v>0</v>
      </c>
      <c r="AF79" s="20">
        <v>0</v>
      </c>
      <c r="AG79" s="20">
        <v>0</v>
      </c>
      <c r="AH79" s="22">
        <v>0</v>
      </c>
      <c r="AI79" s="20">
        <v>0</v>
      </c>
      <c r="AJ79" s="20">
        <v>0</v>
      </c>
      <c r="AK79" s="22">
        <v>0</v>
      </c>
      <c r="AL79" s="20">
        <v>0</v>
      </c>
      <c r="AM79" s="20">
        <v>0</v>
      </c>
      <c r="AN79" s="22">
        <v>0</v>
      </c>
      <c r="AO79" s="20">
        <v>0</v>
      </c>
      <c r="AP79" s="20">
        <v>0</v>
      </c>
      <c r="AQ79" s="22">
        <v>0</v>
      </c>
      <c r="AR79" s="22">
        <v>0</v>
      </c>
      <c r="AS79" s="22">
        <v>0</v>
      </c>
      <c r="AT79" s="21">
        <v>-1.5</v>
      </c>
      <c r="AU79" s="2"/>
    </row>
    <row r="80" spans="1:47" x14ac:dyDescent="0.3">
      <c r="A80" s="14">
        <f>IF(D80="","",SUBTOTAL(3,$D$14:D80))</f>
        <v>67</v>
      </c>
      <c r="B80" s="15" t="s">
        <v>184</v>
      </c>
      <c r="C80" s="16" t="s">
        <v>53</v>
      </c>
      <c r="D80" s="17" t="s">
        <v>185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9">
        <v>0</v>
      </c>
      <c r="N80" s="20">
        <v>1.7999999999999998</v>
      </c>
      <c r="O80" s="20">
        <v>1.05</v>
      </c>
      <c r="P80" s="20">
        <v>0</v>
      </c>
      <c r="Q80" s="20">
        <v>0</v>
      </c>
      <c r="R80" s="21">
        <v>2.8499999999999996</v>
      </c>
      <c r="S80" s="20">
        <v>0</v>
      </c>
      <c r="T80" s="20">
        <v>0</v>
      </c>
      <c r="U80" s="20">
        <v>0</v>
      </c>
      <c r="V80" s="22">
        <v>0</v>
      </c>
      <c r="W80" s="20">
        <v>0</v>
      </c>
      <c r="X80" s="20">
        <v>0</v>
      </c>
      <c r="Y80" s="20">
        <v>0</v>
      </c>
      <c r="Z80" s="22">
        <v>0</v>
      </c>
      <c r="AA80" s="20">
        <v>0</v>
      </c>
      <c r="AB80" s="20">
        <v>0</v>
      </c>
      <c r="AC80" s="20">
        <v>0</v>
      </c>
      <c r="AD80" s="22">
        <v>0</v>
      </c>
      <c r="AE80" s="20">
        <v>0</v>
      </c>
      <c r="AF80" s="20">
        <v>0</v>
      </c>
      <c r="AG80" s="20">
        <v>0</v>
      </c>
      <c r="AH80" s="22">
        <v>0</v>
      </c>
      <c r="AI80" s="20">
        <v>0</v>
      </c>
      <c r="AJ80" s="20">
        <v>0</v>
      </c>
      <c r="AK80" s="22">
        <v>0</v>
      </c>
      <c r="AL80" s="20">
        <v>0</v>
      </c>
      <c r="AM80" s="20">
        <v>0</v>
      </c>
      <c r="AN80" s="22">
        <v>0</v>
      </c>
      <c r="AO80" s="20">
        <v>0</v>
      </c>
      <c r="AP80" s="20">
        <v>0</v>
      </c>
      <c r="AQ80" s="22">
        <v>0</v>
      </c>
      <c r="AR80" s="22">
        <v>0</v>
      </c>
      <c r="AS80" s="22">
        <v>0.6</v>
      </c>
      <c r="AT80" s="21">
        <v>3.5</v>
      </c>
      <c r="AU80" s="2"/>
    </row>
    <row r="81" spans="1:47" x14ac:dyDescent="0.3">
      <c r="A81" s="14">
        <f>IF(D81="","",SUBTOTAL(3,$D$14:D81))</f>
        <v>68</v>
      </c>
      <c r="B81" s="15" t="s">
        <v>186</v>
      </c>
      <c r="C81" s="16" t="s">
        <v>53</v>
      </c>
      <c r="D81" s="17" t="s">
        <v>187</v>
      </c>
      <c r="E81" s="18">
        <v>2</v>
      </c>
      <c r="F81" s="18">
        <v>8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9">
        <v>14</v>
      </c>
      <c r="N81" s="20">
        <v>1.7999999999999998</v>
      </c>
      <c r="O81" s="20">
        <v>0</v>
      </c>
      <c r="P81" s="20">
        <v>0</v>
      </c>
      <c r="Q81" s="20">
        <v>0</v>
      </c>
      <c r="R81" s="21">
        <v>1.7999999999999998</v>
      </c>
      <c r="S81" s="20">
        <v>0</v>
      </c>
      <c r="T81" s="20">
        <v>14</v>
      </c>
      <c r="U81" s="20">
        <v>77</v>
      </c>
      <c r="V81" s="22">
        <v>-6.3000000000000007</v>
      </c>
      <c r="W81" s="20">
        <v>0</v>
      </c>
      <c r="X81" s="20">
        <v>0</v>
      </c>
      <c r="Y81" s="20">
        <v>0</v>
      </c>
      <c r="Z81" s="22">
        <v>0</v>
      </c>
      <c r="AA81" s="20">
        <v>60</v>
      </c>
      <c r="AB81" s="20">
        <v>0</v>
      </c>
      <c r="AC81" s="20">
        <v>60</v>
      </c>
      <c r="AD81" s="22">
        <v>0</v>
      </c>
      <c r="AE81" s="20">
        <v>0</v>
      </c>
      <c r="AF81" s="20">
        <v>0</v>
      </c>
      <c r="AG81" s="20">
        <v>0</v>
      </c>
      <c r="AH81" s="22">
        <v>0</v>
      </c>
      <c r="AI81" s="20">
        <v>0</v>
      </c>
      <c r="AJ81" s="20">
        <v>0</v>
      </c>
      <c r="AK81" s="22">
        <v>0</v>
      </c>
      <c r="AL81" s="20">
        <v>0</v>
      </c>
      <c r="AM81" s="20">
        <v>0</v>
      </c>
      <c r="AN81" s="22">
        <v>0</v>
      </c>
      <c r="AO81" s="20">
        <v>0</v>
      </c>
      <c r="AP81" s="20">
        <v>0</v>
      </c>
      <c r="AQ81" s="22">
        <v>0</v>
      </c>
      <c r="AR81" s="22">
        <v>0</v>
      </c>
      <c r="AS81" s="22">
        <v>3</v>
      </c>
      <c r="AT81" s="21">
        <v>12.5</v>
      </c>
      <c r="AU81" s="2"/>
    </row>
    <row r="82" spans="1:47" x14ac:dyDescent="0.3">
      <c r="A82" s="14">
        <f>IF(D82="","",SUBTOTAL(3,$D$14:D82))</f>
        <v>69</v>
      </c>
      <c r="B82" s="15" t="s">
        <v>188</v>
      </c>
      <c r="C82" s="16" t="s">
        <v>53</v>
      </c>
      <c r="D82" s="17" t="s">
        <v>189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9">
        <v>0</v>
      </c>
      <c r="N82" s="20">
        <v>0</v>
      </c>
      <c r="O82" s="20">
        <v>0</v>
      </c>
      <c r="P82" s="20">
        <v>0</v>
      </c>
      <c r="Q82" s="20">
        <v>0</v>
      </c>
      <c r="R82" s="21">
        <v>0</v>
      </c>
      <c r="S82" s="20">
        <v>0</v>
      </c>
      <c r="T82" s="20">
        <v>0</v>
      </c>
      <c r="U82" s="20">
        <v>0</v>
      </c>
      <c r="V82" s="22">
        <v>0</v>
      </c>
      <c r="W82" s="20">
        <v>0</v>
      </c>
      <c r="X82" s="20">
        <v>0</v>
      </c>
      <c r="Y82" s="20">
        <v>0</v>
      </c>
      <c r="Z82" s="22">
        <v>0</v>
      </c>
      <c r="AA82" s="20">
        <v>0</v>
      </c>
      <c r="AB82" s="20">
        <v>0</v>
      </c>
      <c r="AC82" s="20">
        <v>0</v>
      </c>
      <c r="AD82" s="22">
        <v>0</v>
      </c>
      <c r="AE82" s="20">
        <v>0</v>
      </c>
      <c r="AF82" s="20">
        <v>0</v>
      </c>
      <c r="AG82" s="20">
        <v>0</v>
      </c>
      <c r="AH82" s="22">
        <v>0</v>
      </c>
      <c r="AI82" s="20">
        <v>0</v>
      </c>
      <c r="AJ82" s="20">
        <v>0</v>
      </c>
      <c r="AK82" s="22">
        <v>0</v>
      </c>
      <c r="AL82" s="20">
        <v>0</v>
      </c>
      <c r="AM82" s="20">
        <v>0</v>
      </c>
      <c r="AN82" s="22">
        <v>0</v>
      </c>
      <c r="AO82" s="20">
        <v>0</v>
      </c>
      <c r="AP82" s="20">
        <v>0</v>
      </c>
      <c r="AQ82" s="22">
        <v>0</v>
      </c>
      <c r="AR82" s="22">
        <v>0</v>
      </c>
      <c r="AS82" s="22">
        <v>0</v>
      </c>
      <c r="AT82" s="21">
        <v>0</v>
      </c>
      <c r="AU82" s="2"/>
    </row>
    <row r="83" spans="1:47" x14ac:dyDescent="0.3">
      <c r="A83" s="14">
        <f>IF(D83="","",SUBTOTAL(3,$D$14:D83))</f>
        <v>70</v>
      </c>
      <c r="B83" s="15" t="s">
        <v>92</v>
      </c>
      <c r="C83" s="16" t="s">
        <v>53</v>
      </c>
      <c r="D83" s="17" t="s">
        <v>93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9">
        <v>0</v>
      </c>
      <c r="N83" s="20">
        <v>0</v>
      </c>
      <c r="O83" s="20">
        <v>0</v>
      </c>
      <c r="P83" s="20">
        <v>0</v>
      </c>
      <c r="Q83" s="20">
        <v>0</v>
      </c>
      <c r="R83" s="21">
        <v>0</v>
      </c>
      <c r="S83" s="20">
        <v>0</v>
      </c>
      <c r="T83" s="20">
        <v>0</v>
      </c>
      <c r="U83" s="20">
        <v>0</v>
      </c>
      <c r="V83" s="22">
        <v>0</v>
      </c>
      <c r="W83" s="20">
        <v>0</v>
      </c>
      <c r="X83" s="20">
        <v>0</v>
      </c>
      <c r="Y83" s="20">
        <v>0</v>
      </c>
      <c r="Z83" s="22">
        <v>0</v>
      </c>
      <c r="AA83" s="20">
        <v>0</v>
      </c>
      <c r="AB83" s="20">
        <v>0</v>
      </c>
      <c r="AC83" s="20">
        <v>0</v>
      </c>
      <c r="AD83" s="22">
        <v>0</v>
      </c>
      <c r="AE83" s="20">
        <v>0</v>
      </c>
      <c r="AF83" s="20">
        <v>0</v>
      </c>
      <c r="AG83" s="20">
        <v>0</v>
      </c>
      <c r="AH83" s="22">
        <v>0</v>
      </c>
      <c r="AI83" s="20">
        <v>0</v>
      </c>
      <c r="AJ83" s="20">
        <v>0</v>
      </c>
      <c r="AK83" s="22">
        <v>0</v>
      </c>
      <c r="AL83" s="20">
        <v>0</v>
      </c>
      <c r="AM83" s="20">
        <v>0</v>
      </c>
      <c r="AN83" s="22">
        <v>0</v>
      </c>
      <c r="AO83" s="20">
        <v>0</v>
      </c>
      <c r="AP83" s="20">
        <v>0</v>
      </c>
      <c r="AQ83" s="22">
        <v>0</v>
      </c>
      <c r="AR83" s="22">
        <v>0</v>
      </c>
      <c r="AS83" s="22">
        <v>0</v>
      </c>
      <c r="AT83" s="21">
        <v>0</v>
      </c>
      <c r="AU83" s="2"/>
    </row>
    <row r="84" spans="1:47" x14ac:dyDescent="0.3">
      <c r="A84" s="14">
        <f>IF(D84="","",SUBTOTAL(3,$D$14:D84))</f>
        <v>71</v>
      </c>
      <c r="B84" s="15" t="s">
        <v>110</v>
      </c>
      <c r="C84" s="16" t="s">
        <v>53</v>
      </c>
      <c r="D84" s="17" t="s">
        <v>111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9">
        <v>0</v>
      </c>
      <c r="N84" s="20">
        <v>0</v>
      </c>
      <c r="O84" s="20">
        <v>0</v>
      </c>
      <c r="P84" s="20">
        <v>0</v>
      </c>
      <c r="Q84" s="20">
        <v>0</v>
      </c>
      <c r="R84" s="21">
        <v>0</v>
      </c>
      <c r="S84" s="20">
        <v>0</v>
      </c>
      <c r="T84" s="20">
        <v>0</v>
      </c>
      <c r="U84" s="20">
        <v>0</v>
      </c>
      <c r="V84" s="22">
        <v>0</v>
      </c>
      <c r="W84" s="20">
        <v>0</v>
      </c>
      <c r="X84" s="20">
        <v>0</v>
      </c>
      <c r="Y84" s="20">
        <v>0</v>
      </c>
      <c r="Z84" s="22">
        <v>0</v>
      </c>
      <c r="AA84" s="20">
        <v>0</v>
      </c>
      <c r="AB84" s="20">
        <v>0</v>
      </c>
      <c r="AC84" s="20">
        <v>0</v>
      </c>
      <c r="AD84" s="22">
        <v>0</v>
      </c>
      <c r="AE84" s="20">
        <v>0</v>
      </c>
      <c r="AF84" s="20">
        <v>0</v>
      </c>
      <c r="AG84" s="20">
        <v>0</v>
      </c>
      <c r="AH84" s="22">
        <v>0</v>
      </c>
      <c r="AI84" s="20">
        <v>0</v>
      </c>
      <c r="AJ84" s="20">
        <v>0</v>
      </c>
      <c r="AK84" s="22">
        <v>0</v>
      </c>
      <c r="AL84" s="20">
        <v>0</v>
      </c>
      <c r="AM84" s="20">
        <v>0</v>
      </c>
      <c r="AN84" s="22">
        <v>0</v>
      </c>
      <c r="AO84" s="20">
        <v>0</v>
      </c>
      <c r="AP84" s="20">
        <v>0</v>
      </c>
      <c r="AQ84" s="22">
        <v>0</v>
      </c>
      <c r="AR84" s="22">
        <v>0</v>
      </c>
      <c r="AS84" s="22">
        <v>0</v>
      </c>
      <c r="AT84" s="21">
        <v>0</v>
      </c>
      <c r="AU84" s="2"/>
    </row>
    <row r="85" spans="1:47" x14ac:dyDescent="0.3">
      <c r="A85" s="14">
        <f>IF(D85="","",SUBTOTAL(3,$D$14:D85))</f>
        <v>72</v>
      </c>
      <c r="B85" s="15" t="s">
        <v>90</v>
      </c>
      <c r="C85" s="16" t="s">
        <v>53</v>
      </c>
      <c r="D85" s="17" t="s">
        <v>91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9">
        <v>0</v>
      </c>
      <c r="N85" s="20">
        <v>0</v>
      </c>
      <c r="O85" s="20">
        <v>0</v>
      </c>
      <c r="P85" s="20">
        <v>0</v>
      </c>
      <c r="Q85" s="20">
        <v>0</v>
      </c>
      <c r="R85" s="21">
        <v>0</v>
      </c>
      <c r="S85" s="20">
        <v>0</v>
      </c>
      <c r="T85" s="20">
        <v>0</v>
      </c>
      <c r="U85" s="20">
        <v>0</v>
      </c>
      <c r="V85" s="22">
        <v>0</v>
      </c>
      <c r="W85" s="20">
        <v>0</v>
      </c>
      <c r="X85" s="20">
        <v>0</v>
      </c>
      <c r="Y85" s="20">
        <v>0</v>
      </c>
      <c r="Z85" s="22">
        <v>0</v>
      </c>
      <c r="AA85" s="20">
        <v>0</v>
      </c>
      <c r="AB85" s="20">
        <v>0</v>
      </c>
      <c r="AC85" s="20">
        <v>0</v>
      </c>
      <c r="AD85" s="22">
        <v>0</v>
      </c>
      <c r="AE85" s="20">
        <v>0</v>
      </c>
      <c r="AF85" s="20">
        <v>0</v>
      </c>
      <c r="AG85" s="20">
        <v>0</v>
      </c>
      <c r="AH85" s="22">
        <v>0</v>
      </c>
      <c r="AI85" s="20">
        <v>0</v>
      </c>
      <c r="AJ85" s="20">
        <v>0</v>
      </c>
      <c r="AK85" s="22">
        <v>0</v>
      </c>
      <c r="AL85" s="20">
        <v>0</v>
      </c>
      <c r="AM85" s="20">
        <v>0</v>
      </c>
      <c r="AN85" s="22">
        <v>0</v>
      </c>
      <c r="AO85" s="20">
        <v>0</v>
      </c>
      <c r="AP85" s="20">
        <v>0</v>
      </c>
      <c r="AQ85" s="22">
        <v>0</v>
      </c>
      <c r="AR85" s="22">
        <v>0</v>
      </c>
      <c r="AS85" s="22">
        <v>0</v>
      </c>
      <c r="AT85" s="21">
        <v>0</v>
      </c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32</v>
      </c>
      <c r="F553" s="5">
        <f t="shared" si="11"/>
        <v>8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44</v>
      </c>
      <c r="N553" s="5">
        <f t="shared" si="11"/>
        <v>39.599999999999994</v>
      </c>
      <c r="O553" s="5">
        <f t="shared" si="11"/>
        <v>52.649999999999991</v>
      </c>
      <c r="P553" s="5">
        <f t="shared" si="11"/>
        <v>0</v>
      </c>
      <c r="Q553" s="5">
        <f t="shared" si="11"/>
        <v>0</v>
      </c>
      <c r="R553" s="5">
        <f t="shared" si="11"/>
        <v>92.249999999999972</v>
      </c>
      <c r="S553" s="5">
        <f t="shared" si="11"/>
        <v>2376</v>
      </c>
      <c r="T553" s="5">
        <f t="shared" si="11"/>
        <v>2545</v>
      </c>
      <c r="U553" s="5"/>
      <c r="V553" s="5">
        <f>SUBTOTAL(9,V12:V552)</f>
        <v>255.7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148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20.2</v>
      </c>
      <c r="AT553" s="5">
        <f t="shared" si="12"/>
        <v>412.69999999999993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B14" sqref="B14:AT85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50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190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6</v>
      </c>
      <c r="F10" s="4">
        <f t="shared" si="0"/>
        <v>56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90</v>
      </c>
      <c r="N10" s="4">
        <f t="shared" si="0"/>
        <v>34.500000000000007</v>
      </c>
      <c r="O10" s="4">
        <f t="shared" si="0"/>
        <v>66.3</v>
      </c>
      <c r="P10" s="4">
        <f t="shared" si="0"/>
        <v>0</v>
      </c>
      <c r="Q10" s="4">
        <f t="shared" si="0"/>
        <v>0</v>
      </c>
      <c r="R10" s="4">
        <f t="shared" si="0"/>
        <v>100.79999999999998</v>
      </c>
      <c r="S10" s="4">
        <f t="shared" si="0"/>
        <v>187</v>
      </c>
      <c r="T10" s="4">
        <f t="shared" si="0"/>
        <v>187</v>
      </c>
      <c r="U10" s="4">
        <f t="shared" si="0"/>
        <v>187</v>
      </c>
      <c r="V10" s="4">
        <f t="shared" si="0"/>
        <v>18.7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1114</v>
      </c>
      <c r="AB10" s="4">
        <f t="shared" si="0"/>
        <v>0</v>
      </c>
      <c r="AC10" s="4">
        <f t="shared" si="0"/>
        <v>1114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14.199999999999998</v>
      </c>
      <c r="AT10" s="4">
        <f t="shared" si="0"/>
        <v>224.00000000000006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224.00000000000006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8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12</v>
      </c>
      <c r="N16" s="20">
        <v>0</v>
      </c>
      <c r="O16" s="20">
        <v>3.3000000000000003</v>
      </c>
      <c r="P16" s="20">
        <v>0</v>
      </c>
      <c r="Q16" s="20">
        <v>0</v>
      </c>
      <c r="R16" s="21">
        <v>3.3000000000000003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0.5</v>
      </c>
      <c r="AT16" s="21">
        <v>15.8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2.25</v>
      </c>
      <c r="O19" s="20">
        <v>3.9000000000000004</v>
      </c>
      <c r="P19" s="20">
        <v>0</v>
      </c>
      <c r="Q19" s="20">
        <v>0</v>
      </c>
      <c r="R19" s="21">
        <v>6.15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0.6</v>
      </c>
      <c r="AT19" s="21">
        <v>6.8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4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6</v>
      </c>
      <c r="N24" s="20">
        <v>1.2</v>
      </c>
      <c r="O24" s="20">
        <v>1.2</v>
      </c>
      <c r="P24" s="20">
        <v>0</v>
      </c>
      <c r="Q24" s="20">
        <v>0</v>
      </c>
      <c r="R24" s="21">
        <v>2.4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8.4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2.25</v>
      </c>
      <c r="O25" s="20">
        <v>4.95</v>
      </c>
      <c r="P25" s="20">
        <v>0</v>
      </c>
      <c r="Q25" s="20">
        <v>0</v>
      </c>
      <c r="R25" s="21">
        <v>7.2</v>
      </c>
      <c r="S25" s="20">
        <v>70</v>
      </c>
      <c r="T25" s="20">
        <v>37</v>
      </c>
      <c r="U25" s="20">
        <v>0</v>
      </c>
      <c r="V25" s="22">
        <v>10.700000000000001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0.5</v>
      </c>
      <c r="AT25" s="21">
        <v>18.399999999999999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2</v>
      </c>
      <c r="F27" s="18">
        <v>4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8</v>
      </c>
      <c r="N27" s="20">
        <v>3.1500000000000004</v>
      </c>
      <c r="O27" s="20">
        <v>5.2500000000000009</v>
      </c>
      <c r="P27" s="20">
        <v>0</v>
      </c>
      <c r="Q27" s="20">
        <v>0</v>
      </c>
      <c r="R27" s="21">
        <v>8.4000000000000021</v>
      </c>
      <c r="S27" s="20">
        <v>54</v>
      </c>
      <c r="T27" s="20">
        <v>0</v>
      </c>
      <c r="U27" s="20">
        <v>54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785</v>
      </c>
      <c r="AB27" s="20">
        <v>0</v>
      </c>
      <c r="AC27" s="20">
        <v>785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16.399999999999999</v>
      </c>
      <c r="AU27" s="2"/>
    </row>
    <row r="28" spans="1:47" ht="37.5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ht="37.5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2.25</v>
      </c>
      <c r="O30" s="20">
        <v>3.45</v>
      </c>
      <c r="P30" s="20">
        <v>0</v>
      </c>
      <c r="Q30" s="20">
        <v>0</v>
      </c>
      <c r="R30" s="21">
        <v>5.7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1.2</v>
      </c>
      <c r="AT30" s="21">
        <v>6.9</v>
      </c>
      <c r="AU30" s="2"/>
    </row>
    <row r="31" spans="1:47" ht="37.5" x14ac:dyDescent="0.3">
      <c r="A31" s="14">
        <f>IF(D31="","",SUBTOTAL(3,$D$14:D31))</f>
        <v>18</v>
      </c>
      <c r="B31" s="15" t="s">
        <v>83</v>
      </c>
      <c r="C31" s="16" t="s">
        <v>53</v>
      </c>
      <c r="D31" s="17" t="s">
        <v>87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88</v>
      </c>
      <c r="C32" s="16" t="s">
        <v>53</v>
      </c>
      <c r="D32" s="17" t="s">
        <v>89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x14ac:dyDescent="0.3">
      <c r="A33" s="14">
        <f>IF(D33="","",SUBTOTAL(3,$D$14:D33))</f>
        <v>20</v>
      </c>
      <c r="B33" s="15" t="s">
        <v>90</v>
      </c>
      <c r="C33" s="16" t="s">
        <v>53</v>
      </c>
      <c r="D33" s="17" t="s">
        <v>91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92</v>
      </c>
      <c r="C34" s="16" t="s">
        <v>53</v>
      </c>
      <c r="D34" s="17" t="s">
        <v>93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94</v>
      </c>
      <c r="C35" s="16" t="s">
        <v>53</v>
      </c>
      <c r="D35" s="17" t="s">
        <v>95</v>
      </c>
      <c r="E35" s="18">
        <v>0</v>
      </c>
      <c r="F35" s="18">
        <v>8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12</v>
      </c>
      <c r="N35" s="20">
        <v>0.45</v>
      </c>
      <c r="O35" s="20">
        <v>4.0500000000000007</v>
      </c>
      <c r="P35" s="20">
        <v>0</v>
      </c>
      <c r="Q35" s="20">
        <v>0</v>
      </c>
      <c r="R35" s="21">
        <v>4.5000000000000009</v>
      </c>
      <c r="S35" s="20">
        <v>0</v>
      </c>
      <c r="T35" s="20">
        <v>0</v>
      </c>
      <c r="U35" s="20">
        <v>33</v>
      </c>
      <c r="V35" s="22">
        <v>-3.3000000000000003</v>
      </c>
      <c r="W35" s="20">
        <v>0</v>
      </c>
      <c r="X35" s="20">
        <v>0</v>
      </c>
      <c r="Y35" s="20">
        <v>0</v>
      </c>
      <c r="Z35" s="22">
        <v>0</v>
      </c>
      <c r="AA35" s="20">
        <v>78</v>
      </c>
      <c r="AB35" s="20">
        <v>0</v>
      </c>
      <c r="AC35" s="20">
        <v>78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1.7</v>
      </c>
      <c r="AT35" s="21">
        <v>14.9</v>
      </c>
      <c r="AU35" s="2"/>
    </row>
    <row r="36" spans="1:47" x14ac:dyDescent="0.3">
      <c r="A36" s="14">
        <f>IF(D36="","",SUBTOTAL(3,$D$14:D36))</f>
        <v>23</v>
      </c>
      <c r="B36" s="23" t="s">
        <v>96</v>
      </c>
      <c r="C36" s="16" t="s">
        <v>53</v>
      </c>
      <c r="D36" s="24" t="s">
        <v>97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98</v>
      </c>
      <c r="C37" s="25" t="s">
        <v>53</v>
      </c>
      <c r="D37" s="25" t="s">
        <v>99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0</v>
      </c>
      <c r="N37" s="20">
        <v>0</v>
      </c>
      <c r="O37" s="20">
        <v>0</v>
      </c>
      <c r="P37" s="20">
        <v>0</v>
      </c>
      <c r="Q37" s="20">
        <v>0</v>
      </c>
      <c r="R37" s="21">
        <v>0</v>
      </c>
      <c r="S37" s="20">
        <v>0</v>
      </c>
      <c r="T37" s="20">
        <v>0</v>
      </c>
      <c r="U37" s="20">
        <v>0</v>
      </c>
      <c r="V37" s="22">
        <v>0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</v>
      </c>
      <c r="AT37" s="21">
        <v>0</v>
      </c>
      <c r="AU37" s="2"/>
    </row>
    <row r="38" spans="1:47" x14ac:dyDescent="0.3">
      <c r="A38" s="14">
        <f>IF(D38="","",SUBTOTAL(3,$D$14:D38))</f>
        <v>25</v>
      </c>
      <c r="B38" s="15" t="s">
        <v>100</v>
      </c>
      <c r="C38" s="16" t="s">
        <v>53</v>
      </c>
      <c r="D38" s="17" t="s">
        <v>101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20">
        <v>0</v>
      </c>
      <c r="P38" s="20">
        <v>0</v>
      </c>
      <c r="Q38" s="20">
        <v>0</v>
      </c>
      <c r="R38" s="21">
        <v>0</v>
      </c>
      <c r="S38" s="20">
        <v>0</v>
      </c>
      <c r="T38" s="20">
        <v>0</v>
      </c>
      <c r="U38" s="20">
        <v>0</v>
      </c>
      <c r="V38" s="22">
        <v>0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0</v>
      </c>
      <c r="AU38" s="2"/>
    </row>
    <row r="39" spans="1:47" x14ac:dyDescent="0.3">
      <c r="A39" s="14">
        <f>IF(D39="","",SUBTOTAL(3,$D$14:D39))</f>
        <v>26</v>
      </c>
      <c r="B39" s="23" t="s">
        <v>102</v>
      </c>
      <c r="C39" s="16" t="s">
        <v>53</v>
      </c>
      <c r="D39" s="24" t="s">
        <v>103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0</v>
      </c>
      <c r="O39" s="20">
        <v>0</v>
      </c>
      <c r="P39" s="20">
        <v>0</v>
      </c>
      <c r="Q39" s="20">
        <v>0</v>
      </c>
      <c r="R39" s="21">
        <v>0</v>
      </c>
      <c r="S39" s="20">
        <v>0</v>
      </c>
      <c r="T39" s="20">
        <v>0</v>
      </c>
      <c r="U39" s="20">
        <v>0</v>
      </c>
      <c r="V39" s="22">
        <v>0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0</v>
      </c>
      <c r="AU39" s="2"/>
    </row>
    <row r="40" spans="1:47" x14ac:dyDescent="0.3">
      <c r="A40" s="14">
        <f>IF(D40="","",SUBTOTAL(3,$D$14:D40))</f>
        <v>27</v>
      </c>
      <c r="B40" s="15" t="s">
        <v>104</v>
      </c>
      <c r="C40" s="16" t="s">
        <v>53</v>
      </c>
      <c r="D40" s="17" t="s">
        <v>105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0.9</v>
      </c>
      <c r="O40" s="20">
        <v>8.9999999999999982</v>
      </c>
      <c r="P40" s="20">
        <v>0</v>
      </c>
      <c r="Q40" s="20">
        <v>0</v>
      </c>
      <c r="R40" s="21">
        <v>9.8999999999999986</v>
      </c>
      <c r="S40" s="20">
        <v>0</v>
      </c>
      <c r="T40" s="20">
        <v>0</v>
      </c>
      <c r="U40" s="20">
        <v>0</v>
      </c>
      <c r="V40" s="22">
        <v>0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0</v>
      </c>
      <c r="AC40" s="20">
        <v>0</v>
      </c>
      <c r="AD40" s="22">
        <v>0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1.1000000000000001</v>
      </c>
      <c r="AT40" s="21">
        <v>11</v>
      </c>
      <c r="AU40" s="2"/>
    </row>
    <row r="41" spans="1:47" x14ac:dyDescent="0.3">
      <c r="A41" s="14">
        <f>IF(D41="","",SUBTOTAL(3,$D$14:D41))</f>
        <v>28</v>
      </c>
      <c r="B41" s="15" t="s">
        <v>106</v>
      </c>
      <c r="C41" s="16" t="s">
        <v>53</v>
      </c>
      <c r="D41" s="17" t="s">
        <v>107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x14ac:dyDescent="0.3">
      <c r="A42" s="14">
        <f>IF(D42="","",SUBTOTAL(3,$D$14:D42))</f>
        <v>29</v>
      </c>
      <c r="B42" s="15" t="s">
        <v>108</v>
      </c>
      <c r="C42" s="16" t="s">
        <v>53</v>
      </c>
      <c r="D42" s="17" t="s">
        <v>109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1.65</v>
      </c>
      <c r="P42" s="20">
        <v>0</v>
      </c>
      <c r="Q42" s="20">
        <v>0</v>
      </c>
      <c r="R42" s="21">
        <v>1.65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78</v>
      </c>
      <c r="AB42" s="20">
        <v>0</v>
      </c>
      <c r="AC42" s="20">
        <v>78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1.7</v>
      </c>
      <c r="AU42" s="2"/>
    </row>
    <row r="43" spans="1:47" x14ac:dyDescent="0.3">
      <c r="A43" s="14">
        <f>IF(D43="","",SUBTOTAL(3,$D$14:D43))</f>
        <v>30</v>
      </c>
      <c r="B43" s="15" t="s">
        <v>110</v>
      </c>
      <c r="C43" s="16" t="s">
        <v>53</v>
      </c>
      <c r="D43" s="17" t="s">
        <v>111</v>
      </c>
      <c r="E43" s="18">
        <v>0</v>
      </c>
      <c r="F43" s="18">
        <v>4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6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6</v>
      </c>
      <c r="AU43" s="2"/>
    </row>
    <row r="44" spans="1:47" x14ac:dyDescent="0.3">
      <c r="A44" s="14">
        <f>IF(D44="","",SUBTOTAL(3,$D$14:D44))</f>
        <v>31</v>
      </c>
      <c r="B44" s="15" t="s">
        <v>112</v>
      </c>
      <c r="C44" s="16" t="s">
        <v>53</v>
      </c>
      <c r="D44" s="17" t="s">
        <v>113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</v>
      </c>
      <c r="O44" s="20">
        <v>3.9000000000000004</v>
      </c>
      <c r="P44" s="20">
        <v>0</v>
      </c>
      <c r="Q44" s="20">
        <v>0</v>
      </c>
      <c r="R44" s="21">
        <v>3.9000000000000004</v>
      </c>
      <c r="S44" s="20">
        <v>0</v>
      </c>
      <c r="T44" s="20">
        <v>0</v>
      </c>
      <c r="U44" s="20">
        <v>0</v>
      </c>
      <c r="V44" s="22">
        <v>0</v>
      </c>
      <c r="W44" s="20">
        <v>0</v>
      </c>
      <c r="X44" s="20">
        <v>0</v>
      </c>
      <c r="Y44" s="20">
        <v>0</v>
      </c>
      <c r="Z44" s="22">
        <v>0</v>
      </c>
      <c r="AA44" s="20">
        <v>96</v>
      </c>
      <c r="AB44" s="20">
        <v>0</v>
      </c>
      <c r="AC44" s="20">
        <v>96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1.2</v>
      </c>
      <c r="AT44" s="21">
        <v>5.0999999999999996</v>
      </c>
      <c r="AU44" s="2"/>
    </row>
    <row r="45" spans="1:47" x14ac:dyDescent="0.3">
      <c r="A45" s="14">
        <f>IF(D45="","",SUBTOTAL(3,$D$14:D45))</f>
        <v>32</v>
      </c>
      <c r="B45" s="15" t="s">
        <v>114</v>
      </c>
      <c r="C45" s="16" t="s">
        <v>53</v>
      </c>
      <c r="D45" s="17" t="s">
        <v>115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1.05</v>
      </c>
      <c r="O45" s="20">
        <v>3.75</v>
      </c>
      <c r="P45" s="20">
        <v>0</v>
      </c>
      <c r="Q45" s="20">
        <v>0</v>
      </c>
      <c r="R45" s="21">
        <v>4.8</v>
      </c>
      <c r="S45" s="20">
        <v>0</v>
      </c>
      <c r="T45" s="20">
        <v>0</v>
      </c>
      <c r="U45" s="20">
        <v>0</v>
      </c>
      <c r="V45" s="22">
        <v>0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0.5</v>
      </c>
      <c r="AT45" s="21">
        <v>5.3</v>
      </c>
      <c r="AU45" s="2"/>
    </row>
    <row r="46" spans="1:47" x14ac:dyDescent="0.3">
      <c r="A46" s="14">
        <f>IF(D46="","",SUBTOTAL(3,$D$14:D46))</f>
        <v>33</v>
      </c>
      <c r="B46" s="15" t="s">
        <v>116</v>
      </c>
      <c r="C46" s="16" t="s">
        <v>53</v>
      </c>
      <c r="D46" s="17" t="s">
        <v>117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ht="37.5" x14ac:dyDescent="0.3">
      <c r="A47" s="14">
        <f>IF(D47="","",SUBTOTAL(3,$D$14:D47))</f>
        <v>34</v>
      </c>
      <c r="B47" s="15" t="s">
        <v>118</v>
      </c>
      <c r="C47" s="16" t="s">
        <v>53</v>
      </c>
      <c r="D47" s="17" t="s">
        <v>119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</v>
      </c>
      <c r="P47" s="20">
        <v>0</v>
      </c>
      <c r="Q47" s="20">
        <v>0</v>
      </c>
      <c r="R47" s="21">
        <v>0</v>
      </c>
      <c r="S47" s="20">
        <v>0</v>
      </c>
      <c r="T47" s="20">
        <v>0</v>
      </c>
      <c r="U47" s="20">
        <v>0</v>
      </c>
      <c r="V47" s="22">
        <v>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0</v>
      </c>
      <c r="AU47" s="2"/>
    </row>
    <row r="48" spans="1:47" x14ac:dyDescent="0.3">
      <c r="A48" s="14">
        <f>IF(D48="","",SUBTOTAL(3,$D$14:D48))</f>
        <v>35</v>
      </c>
      <c r="B48" s="15" t="s">
        <v>120</v>
      </c>
      <c r="C48" s="16" t="s">
        <v>53</v>
      </c>
      <c r="D48" s="17" t="s">
        <v>121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122</v>
      </c>
      <c r="C49" s="16" t="s">
        <v>53</v>
      </c>
      <c r="D49" s="17" t="s">
        <v>123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6.6</v>
      </c>
      <c r="O49" s="20">
        <v>5.3999999999999995</v>
      </c>
      <c r="P49" s="20">
        <v>0</v>
      </c>
      <c r="Q49" s="20">
        <v>0</v>
      </c>
      <c r="R49" s="21">
        <v>12</v>
      </c>
      <c r="S49" s="20">
        <v>0</v>
      </c>
      <c r="T49" s="20">
        <v>26</v>
      </c>
      <c r="U49" s="20">
        <v>0</v>
      </c>
      <c r="V49" s="22">
        <v>2.6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0.6</v>
      </c>
      <c r="AT49" s="21">
        <v>15.2</v>
      </c>
      <c r="AU49" s="2"/>
    </row>
    <row r="50" spans="1:47" x14ac:dyDescent="0.3">
      <c r="A50" s="14">
        <f>IF(D50="","",SUBTOTAL(3,$D$14:D50))</f>
        <v>37</v>
      </c>
      <c r="B50" s="15" t="s">
        <v>124</v>
      </c>
      <c r="C50" s="16" t="s">
        <v>53</v>
      </c>
      <c r="D50" s="17" t="s">
        <v>125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2.25</v>
      </c>
      <c r="O50" s="20">
        <v>0.6</v>
      </c>
      <c r="P50" s="20">
        <v>0</v>
      </c>
      <c r="Q50" s="20">
        <v>0</v>
      </c>
      <c r="R50" s="21">
        <v>2.85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0.5</v>
      </c>
      <c r="AT50" s="21">
        <v>3.4</v>
      </c>
      <c r="AU50" s="2"/>
    </row>
    <row r="51" spans="1:47" ht="37.5" x14ac:dyDescent="0.3">
      <c r="A51" s="14">
        <f>IF(D51="","",SUBTOTAL(3,$D$14:D51))</f>
        <v>38</v>
      </c>
      <c r="B51" s="15" t="s">
        <v>126</v>
      </c>
      <c r="C51" s="16" t="s">
        <v>53</v>
      </c>
      <c r="D51" s="17" t="s">
        <v>127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0</v>
      </c>
      <c r="N51" s="20">
        <v>0</v>
      </c>
      <c r="O51" s="20">
        <v>0</v>
      </c>
      <c r="P51" s="20">
        <v>0</v>
      </c>
      <c r="Q51" s="20">
        <v>0</v>
      </c>
      <c r="R51" s="21">
        <v>0</v>
      </c>
      <c r="S51" s="20">
        <v>0</v>
      </c>
      <c r="T51" s="20">
        <v>0</v>
      </c>
      <c r="U51" s="20">
        <v>0</v>
      </c>
      <c r="V51" s="22">
        <v>0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</v>
      </c>
      <c r="AT51" s="21">
        <v>0</v>
      </c>
      <c r="AU51" s="2"/>
    </row>
    <row r="52" spans="1:47" x14ac:dyDescent="0.3">
      <c r="A52" s="14">
        <f>IF(D52="","",SUBTOTAL(3,$D$14:D52))</f>
        <v>39</v>
      </c>
      <c r="B52" s="15" t="s">
        <v>128</v>
      </c>
      <c r="C52" s="16" t="s">
        <v>53</v>
      </c>
      <c r="D52" s="17" t="s">
        <v>129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2.25</v>
      </c>
      <c r="O52" s="20">
        <v>2.85</v>
      </c>
      <c r="P52" s="20">
        <v>0</v>
      </c>
      <c r="Q52" s="20">
        <v>0</v>
      </c>
      <c r="R52" s="21">
        <v>5.0999999999999996</v>
      </c>
      <c r="S52" s="20">
        <v>0</v>
      </c>
      <c r="T52" s="20">
        <v>0</v>
      </c>
      <c r="U52" s="20">
        <v>0</v>
      </c>
      <c r="V52" s="22">
        <v>0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5.0999999999999996</v>
      </c>
      <c r="AU52" s="2"/>
    </row>
    <row r="53" spans="1:47" ht="37.5" x14ac:dyDescent="0.3">
      <c r="A53" s="14">
        <f>IF(D53="","",SUBTOTAL(3,$D$14:D53))</f>
        <v>40</v>
      </c>
      <c r="B53" s="15" t="s">
        <v>130</v>
      </c>
      <c r="C53" s="16" t="s">
        <v>53</v>
      </c>
      <c r="D53" s="17" t="s">
        <v>131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ht="37.5" x14ac:dyDescent="0.3">
      <c r="A54" s="14">
        <f>IF(D54="","",SUBTOTAL(3,$D$14:D54))</f>
        <v>41</v>
      </c>
      <c r="B54" s="15" t="s">
        <v>132</v>
      </c>
      <c r="C54" s="16" t="s">
        <v>53</v>
      </c>
      <c r="D54" s="17" t="s">
        <v>133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0</v>
      </c>
      <c r="N54" s="20">
        <v>0</v>
      </c>
      <c r="O54" s="20">
        <v>0</v>
      </c>
      <c r="P54" s="20">
        <v>0</v>
      </c>
      <c r="Q54" s="20">
        <v>0</v>
      </c>
      <c r="R54" s="21">
        <v>0</v>
      </c>
      <c r="S54" s="20">
        <v>0</v>
      </c>
      <c r="T54" s="20">
        <v>0</v>
      </c>
      <c r="U54" s="20">
        <v>0</v>
      </c>
      <c r="V54" s="22">
        <v>0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0</v>
      </c>
      <c r="AU54" s="2"/>
    </row>
    <row r="55" spans="1:47" x14ac:dyDescent="0.3">
      <c r="A55" s="14">
        <f>IF(D55="","",SUBTOTAL(3,$D$14:D55))</f>
        <v>42</v>
      </c>
      <c r="B55" s="15" t="s">
        <v>134</v>
      </c>
      <c r="C55" s="16" t="s">
        <v>53</v>
      </c>
      <c r="D55" s="17" t="s">
        <v>135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ht="37.5" x14ac:dyDescent="0.3">
      <c r="A56" s="14">
        <f>IF(D56="","",SUBTOTAL(3,$D$14:D56))</f>
        <v>43</v>
      </c>
      <c r="B56" s="15" t="s">
        <v>136</v>
      </c>
      <c r="C56" s="16" t="s">
        <v>53</v>
      </c>
      <c r="D56" s="17" t="s">
        <v>137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0</v>
      </c>
      <c r="T56" s="20">
        <v>0</v>
      </c>
      <c r="U56" s="20">
        <v>0</v>
      </c>
      <c r="V56" s="22">
        <v>0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0</v>
      </c>
      <c r="AU56" s="2"/>
    </row>
    <row r="57" spans="1:47" x14ac:dyDescent="0.3">
      <c r="A57" s="14">
        <f>IF(D57="","",SUBTOTAL(3,$D$14:D57))</f>
        <v>44</v>
      </c>
      <c r="B57" s="15" t="s">
        <v>138</v>
      </c>
      <c r="C57" s="16" t="s">
        <v>53</v>
      </c>
      <c r="D57" s="17" t="s">
        <v>139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20">
        <v>0</v>
      </c>
      <c r="P57" s="20">
        <v>0</v>
      </c>
      <c r="Q57" s="20">
        <v>0</v>
      </c>
      <c r="R57" s="21">
        <v>0</v>
      </c>
      <c r="S57" s="20">
        <v>0</v>
      </c>
      <c r="T57" s="20">
        <v>0</v>
      </c>
      <c r="U57" s="20">
        <v>0</v>
      </c>
      <c r="V57" s="22">
        <v>0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0</v>
      </c>
      <c r="AU57" s="2"/>
    </row>
    <row r="58" spans="1:47" x14ac:dyDescent="0.3">
      <c r="A58" s="14">
        <f>IF(D58="","",SUBTOTAL(3,$D$14:D58))</f>
        <v>45</v>
      </c>
      <c r="B58" s="15" t="s">
        <v>140</v>
      </c>
      <c r="C58" s="16" t="s">
        <v>53</v>
      </c>
      <c r="D58" s="17" t="s">
        <v>141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0</v>
      </c>
      <c r="T58" s="20">
        <v>0</v>
      </c>
      <c r="U58" s="20">
        <v>0</v>
      </c>
      <c r="V58" s="22">
        <v>0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</v>
      </c>
      <c r="AU58" s="2"/>
    </row>
    <row r="59" spans="1:47" x14ac:dyDescent="0.3">
      <c r="A59" s="14">
        <f>IF(D59="","",SUBTOTAL(3,$D$14:D59))</f>
        <v>46</v>
      </c>
      <c r="B59" s="15" t="s">
        <v>142</v>
      </c>
      <c r="C59" s="16" t="s">
        <v>53</v>
      </c>
      <c r="D59" s="17" t="s">
        <v>143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0</v>
      </c>
      <c r="N59" s="20">
        <v>0</v>
      </c>
      <c r="O59" s="20">
        <v>0</v>
      </c>
      <c r="P59" s="20">
        <v>0</v>
      </c>
      <c r="Q59" s="20">
        <v>0</v>
      </c>
      <c r="R59" s="21">
        <v>0</v>
      </c>
      <c r="S59" s="20">
        <v>0</v>
      </c>
      <c r="T59" s="20">
        <v>0</v>
      </c>
      <c r="U59" s="20">
        <v>0</v>
      </c>
      <c r="V59" s="22">
        <v>0</v>
      </c>
      <c r="W59" s="20">
        <v>0</v>
      </c>
      <c r="X59" s="20">
        <v>0</v>
      </c>
      <c r="Y59" s="20">
        <v>0</v>
      </c>
      <c r="Z59" s="22">
        <v>0</v>
      </c>
      <c r="AA59" s="20">
        <v>0</v>
      </c>
      <c r="AB59" s="20">
        <v>0</v>
      </c>
      <c r="AC59" s="20">
        <v>0</v>
      </c>
      <c r="AD59" s="22">
        <v>0</v>
      </c>
      <c r="AE59" s="20">
        <v>0</v>
      </c>
      <c r="AF59" s="20">
        <v>0</v>
      </c>
      <c r="AG59" s="20">
        <v>0</v>
      </c>
      <c r="AH59" s="22">
        <v>0</v>
      </c>
      <c r="AI59" s="20">
        <v>0</v>
      </c>
      <c r="AJ59" s="20">
        <v>0</v>
      </c>
      <c r="AK59" s="22">
        <v>0</v>
      </c>
      <c r="AL59" s="20">
        <v>0</v>
      </c>
      <c r="AM59" s="20">
        <v>0</v>
      </c>
      <c r="AN59" s="22">
        <v>0</v>
      </c>
      <c r="AO59" s="20">
        <v>0</v>
      </c>
      <c r="AP59" s="20">
        <v>0</v>
      </c>
      <c r="AQ59" s="22">
        <v>0</v>
      </c>
      <c r="AR59" s="22">
        <v>0</v>
      </c>
      <c r="AS59" s="22">
        <v>0</v>
      </c>
      <c r="AT59" s="21">
        <v>0</v>
      </c>
      <c r="AU59" s="2"/>
    </row>
    <row r="60" spans="1:47" x14ac:dyDescent="0.3">
      <c r="A60" s="14">
        <f>IF(D60="","",SUBTOTAL(3,$D$14:D60))</f>
        <v>47</v>
      </c>
      <c r="B60" s="15" t="s">
        <v>144</v>
      </c>
      <c r="C60" s="16" t="s">
        <v>53</v>
      </c>
      <c r="D60" s="17" t="s">
        <v>145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9">
        <v>0</v>
      </c>
      <c r="N60" s="20">
        <v>0</v>
      </c>
      <c r="O60" s="20">
        <v>0</v>
      </c>
      <c r="P60" s="20">
        <v>0</v>
      </c>
      <c r="Q60" s="20">
        <v>0</v>
      </c>
      <c r="R60" s="21">
        <v>0</v>
      </c>
      <c r="S60" s="20">
        <v>0</v>
      </c>
      <c r="T60" s="20">
        <v>0</v>
      </c>
      <c r="U60" s="20">
        <v>0</v>
      </c>
      <c r="V60" s="22">
        <v>0</v>
      </c>
      <c r="W60" s="20">
        <v>0</v>
      </c>
      <c r="X60" s="20">
        <v>0</v>
      </c>
      <c r="Y60" s="20">
        <v>0</v>
      </c>
      <c r="Z60" s="22">
        <v>0</v>
      </c>
      <c r="AA60" s="20">
        <v>0</v>
      </c>
      <c r="AB60" s="20">
        <v>0</v>
      </c>
      <c r="AC60" s="20">
        <v>0</v>
      </c>
      <c r="AD60" s="22">
        <v>0</v>
      </c>
      <c r="AE60" s="20">
        <v>0</v>
      </c>
      <c r="AF60" s="20">
        <v>0</v>
      </c>
      <c r="AG60" s="20">
        <v>0</v>
      </c>
      <c r="AH60" s="22">
        <v>0</v>
      </c>
      <c r="AI60" s="20">
        <v>0</v>
      </c>
      <c r="AJ60" s="20">
        <v>0</v>
      </c>
      <c r="AK60" s="22">
        <v>0</v>
      </c>
      <c r="AL60" s="20">
        <v>0</v>
      </c>
      <c r="AM60" s="20">
        <v>0</v>
      </c>
      <c r="AN60" s="22">
        <v>0</v>
      </c>
      <c r="AO60" s="20">
        <v>0</v>
      </c>
      <c r="AP60" s="20">
        <v>0</v>
      </c>
      <c r="AQ60" s="22">
        <v>0</v>
      </c>
      <c r="AR60" s="22">
        <v>0</v>
      </c>
      <c r="AS60" s="22">
        <v>0</v>
      </c>
      <c r="AT60" s="21">
        <v>0</v>
      </c>
      <c r="AU60" s="2"/>
    </row>
    <row r="61" spans="1:47" x14ac:dyDescent="0.3">
      <c r="A61" s="14">
        <f>IF(D61="","",SUBTOTAL(3,$D$14:D61))</f>
        <v>48</v>
      </c>
      <c r="B61" s="15" t="s">
        <v>146</v>
      </c>
      <c r="C61" s="16" t="s">
        <v>53</v>
      </c>
      <c r="D61" s="17" t="s">
        <v>147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9">
        <v>0</v>
      </c>
      <c r="N61" s="20">
        <v>0</v>
      </c>
      <c r="O61" s="20">
        <v>0</v>
      </c>
      <c r="P61" s="20">
        <v>0</v>
      </c>
      <c r="Q61" s="20">
        <v>0</v>
      </c>
      <c r="R61" s="21">
        <v>0</v>
      </c>
      <c r="S61" s="20">
        <v>0</v>
      </c>
      <c r="T61" s="20">
        <v>0</v>
      </c>
      <c r="U61" s="20">
        <v>0</v>
      </c>
      <c r="V61" s="22">
        <v>0</v>
      </c>
      <c r="W61" s="20">
        <v>0</v>
      </c>
      <c r="X61" s="20">
        <v>0</v>
      </c>
      <c r="Y61" s="20">
        <v>0</v>
      </c>
      <c r="Z61" s="22">
        <v>0</v>
      </c>
      <c r="AA61" s="20">
        <v>0</v>
      </c>
      <c r="AB61" s="20">
        <v>0</v>
      </c>
      <c r="AC61" s="20">
        <v>0</v>
      </c>
      <c r="AD61" s="22">
        <v>0</v>
      </c>
      <c r="AE61" s="20">
        <v>0</v>
      </c>
      <c r="AF61" s="20">
        <v>0</v>
      </c>
      <c r="AG61" s="20">
        <v>0</v>
      </c>
      <c r="AH61" s="22">
        <v>0</v>
      </c>
      <c r="AI61" s="20">
        <v>0</v>
      </c>
      <c r="AJ61" s="20">
        <v>0</v>
      </c>
      <c r="AK61" s="22">
        <v>0</v>
      </c>
      <c r="AL61" s="20">
        <v>0</v>
      </c>
      <c r="AM61" s="20">
        <v>0</v>
      </c>
      <c r="AN61" s="22">
        <v>0</v>
      </c>
      <c r="AO61" s="20">
        <v>0</v>
      </c>
      <c r="AP61" s="20">
        <v>0</v>
      </c>
      <c r="AQ61" s="22">
        <v>0</v>
      </c>
      <c r="AR61" s="22">
        <v>0</v>
      </c>
      <c r="AS61" s="22">
        <v>0</v>
      </c>
      <c r="AT61" s="21">
        <v>0</v>
      </c>
      <c r="AU61" s="2"/>
    </row>
    <row r="62" spans="1:47" x14ac:dyDescent="0.3">
      <c r="A62" s="14">
        <f>IF(D62="","",SUBTOTAL(3,$D$14:D62))</f>
        <v>49</v>
      </c>
      <c r="B62" s="15" t="s">
        <v>148</v>
      </c>
      <c r="C62" s="16" t="s">
        <v>53</v>
      </c>
      <c r="D62" s="17" t="s">
        <v>149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9">
        <v>0</v>
      </c>
      <c r="N62" s="20">
        <v>0</v>
      </c>
      <c r="O62" s="20">
        <v>0</v>
      </c>
      <c r="P62" s="20">
        <v>0</v>
      </c>
      <c r="Q62" s="20">
        <v>0</v>
      </c>
      <c r="R62" s="21">
        <v>0</v>
      </c>
      <c r="S62" s="20">
        <v>0</v>
      </c>
      <c r="T62" s="20">
        <v>0</v>
      </c>
      <c r="U62" s="20">
        <v>0</v>
      </c>
      <c r="V62" s="22">
        <v>0</v>
      </c>
      <c r="W62" s="20">
        <v>0</v>
      </c>
      <c r="X62" s="20">
        <v>0</v>
      </c>
      <c r="Y62" s="20">
        <v>0</v>
      </c>
      <c r="Z62" s="22">
        <v>0</v>
      </c>
      <c r="AA62" s="20">
        <v>0</v>
      </c>
      <c r="AB62" s="20">
        <v>0</v>
      </c>
      <c r="AC62" s="20">
        <v>0</v>
      </c>
      <c r="AD62" s="22">
        <v>0</v>
      </c>
      <c r="AE62" s="20">
        <v>0</v>
      </c>
      <c r="AF62" s="20">
        <v>0</v>
      </c>
      <c r="AG62" s="20">
        <v>0</v>
      </c>
      <c r="AH62" s="22">
        <v>0</v>
      </c>
      <c r="AI62" s="20">
        <v>0</v>
      </c>
      <c r="AJ62" s="20">
        <v>0</v>
      </c>
      <c r="AK62" s="22">
        <v>0</v>
      </c>
      <c r="AL62" s="20">
        <v>0</v>
      </c>
      <c r="AM62" s="20">
        <v>0</v>
      </c>
      <c r="AN62" s="22">
        <v>0</v>
      </c>
      <c r="AO62" s="20">
        <v>0</v>
      </c>
      <c r="AP62" s="20">
        <v>0</v>
      </c>
      <c r="AQ62" s="22">
        <v>0</v>
      </c>
      <c r="AR62" s="22">
        <v>0</v>
      </c>
      <c r="AS62" s="22">
        <v>0</v>
      </c>
      <c r="AT62" s="21">
        <v>0</v>
      </c>
      <c r="AU62" s="2"/>
    </row>
    <row r="63" spans="1:47" ht="37.5" x14ac:dyDescent="0.3">
      <c r="A63" s="14">
        <f>IF(D63="","",SUBTOTAL(3,$D$14:D63))</f>
        <v>50</v>
      </c>
      <c r="B63" s="15" t="s">
        <v>150</v>
      </c>
      <c r="C63" s="16" t="s">
        <v>53</v>
      </c>
      <c r="D63" s="17" t="s">
        <v>151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9">
        <v>0</v>
      </c>
      <c r="N63" s="20">
        <v>0</v>
      </c>
      <c r="O63" s="20">
        <v>0</v>
      </c>
      <c r="P63" s="20">
        <v>0</v>
      </c>
      <c r="Q63" s="20">
        <v>0</v>
      </c>
      <c r="R63" s="21">
        <v>0</v>
      </c>
      <c r="S63" s="20">
        <v>0</v>
      </c>
      <c r="T63" s="20">
        <v>0</v>
      </c>
      <c r="U63" s="20">
        <v>0</v>
      </c>
      <c r="V63" s="22">
        <v>0</v>
      </c>
      <c r="W63" s="20">
        <v>0</v>
      </c>
      <c r="X63" s="20">
        <v>0</v>
      </c>
      <c r="Y63" s="20">
        <v>0</v>
      </c>
      <c r="Z63" s="22">
        <v>0</v>
      </c>
      <c r="AA63" s="20">
        <v>0</v>
      </c>
      <c r="AB63" s="20">
        <v>0</v>
      </c>
      <c r="AC63" s="20">
        <v>0</v>
      </c>
      <c r="AD63" s="22">
        <v>0</v>
      </c>
      <c r="AE63" s="20">
        <v>0</v>
      </c>
      <c r="AF63" s="20">
        <v>0</v>
      </c>
      <c r="AG63" s="20">
        <v>0</v>
      </c>
      <c r="AH63" s="22">
        <v>0</v>
      </c>
      <c r="AI63" s="20">
        <v>0</v>
      </c>
      <c r="AJ63" s="20">
        <v>0</v>
      </c>
      <c r="AK63" s="22">
        <v>0</v>
      </c>
      <c r="AL63" s="20">
        <v>0</v>
      </c>
      <c r="AM63" s="20">
        <v>0</v>
      </c>
      <c r="AN63" s="22">
        <v>0</v>
      </c>
      <c r="AO63" s="20">
        <v>0</v>
      </c>
      <c r="AP63" s="20">
        <v>0</v>
      </c>
      <c r="AQ63" s="22">
        <v>0</v>
      </c>
      <c r="AR63" s="22">
        <v>0</v>
      </c>
      <c r="AS63" s="22">
        <v>0</v>
      </c>
      <c r="AT63" s="21">
        <v>0</v>
      </c>
      <c r="AU63" s="2"/>
    </row>
    <row r="64" spans="1:47" ht="37.5" x14ac:dyDescent="0.3">
      <c r="A64" s="14">
        <f>IF(D64="","",SUBTOTAL(3,$D$14:D64))</f>
        <v>51</v>
      </c>
      <c r="B64" s="15" t="s">
        <v>152</v>
      </c>
      <c r="C64" s="16" t="s">
        <v>53</v>
      </c>
      <c r="D64" s="17" t="s">
        <v>153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9">
        <v>0</v>
      </c>
      <c r="N64" s="20">
        <v>0</v>
      </c>
      <c r="O64" s="20">
        <v>0</v>
      </c>
      <c r="P64" s="20">
        <v>0</v>
      </c>
      <c r="Q64" s="20">
        <v>0</v>
      </c>
      <c r="R64" s="21">
        <v>0</v>
      </c>
      <c r="S64" s="20">
        <v>0</v>
      </c>
      <c r="T64" s="20">
        <v>0</v>
      </c>
      <c r="U64" s="20">
        <v>0</v>
      </c>
      <c r="V64" s="22">
        <v>0</v>
      </c>
      <c r="W64" s="20">
        <v>0</v>
      </c>
      <c r="X64" s="20">
        <v>0</v>
      </c>
      <c r="Y64" s="20">
        <v>0</v>
      </c>
      <c r="Z64" s="22">
        <v>0</v>
      </c>
      <c r="AA64" s="20">
        <v>0</v>
      </c>
      <c r="AB64" s="20">
        <v>0</v>
      </c>
      <c r="AC64" s="20">
        <v>0</v>
      </c>
      <c r="AD64" s="22">
        <v>0</v>
      </c>
      <c r="AE64" s="20">
        <v>0</v>
      </c>
      <c r="AF64" s="20">
        <v>0</v>
      </c>
      <c r="AG64" s="20">
        <v>0</v>
      </c>
      <c r="AH64" s="22">
        <v>0</v>
      </c>
      <c r="AI64" s="20">
        <v>0</v>
      </c>
      <c r="AJ64" s="20">
        <v>0</v>
      </c>
      <c r="AK64" s="22">
        <v>0</v>
      </c>
      <c r="AL64" s="20">
        <v>0</v>
      </c>
      <c r="AM64" s="20">
        <v>0</v>
      </c>
      <c r="AN64" s="22">
        <v>0</v>
      </c>
      <c r="AO64" s="20">
        <v>0</v>
      </c>
      <c r="AP64" s="20">
        <v>0</v>
      </c>
      <c r="AQ64" s="22">
        <v>0</v>
      </c>
      <c r="AR64" s="22">
        <v>0</v>
      </c>
      <c r="AS64" s="22">
        <v>0</v>
      </c>
      <c r="AT64" s="21">
        <v>0</v>
      </c>
      <c r="AU64" s="2"/>
    </row>
    <row r="65" spans="1:47" x14ac:dyDescent="0.3">
      <c r="A65" s="14">
        <f>IF(D65="","",SUBTOTAL(3,$D$14:D65))</f>
        <v>52</v>
      </c>
      <c r="B65" s="15" t="s">
        <v>154</v>
      </c>
      <c r="C65" s="16" t="s">
        <v>53</v>
      </c>
      <c r="D65" s="17" t="s">
        <v>155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9">
        <v>0</v>
      </c>
      <c r="N65" s="20">
        <v>0</v>
      </c>
      <c r="O65" s="20">
        <v>0</v>
      </c>
      <c r="P65" s="20">
        <v>0</v>
      </c>
      <c r="Q65" s="20">
        <v>0</v>
      </c>
      <c r="R65" s="21">
        <v>0</v>
      </c>
      <c r="S65" s="20">
        <v>0</v>
      </c>
      <c r="T65" s="20">
        <v>0</v>
      </c>
      <c r="U65" s="20">
        <v>0</v>
      </c>
      <c r="V65" s="22">
        <v>0</v>
      </c>
      <c r="W65" s="20">
        <v>0</v>
      </c>
      <c r="X65" s="20">
        <v>0</v>
      </c>
      <c r="Y65" s="20">
        <v>0</v>
      </c>
      <c r="Z65" s="22">
        <v>0</v>
      </c>
      <c r="AA65" s="20">
        <v>0</v>
      </c>
      <c r="AB65" s="20">
        <v>0</v>
      </c>
      <c r="AC65" s="20">
        <v>0</v>
      </c>
      <c r="AD65" s="22">
        <v>0</v>
      </c>
      <c r="AE65" s="20">
        <v>0</v>
      </c>
      <c r="AF65" s="20">
        <v>0</v>
      </c>
      <c r="AG65" s="20">
        <v>0</v>
      </c>
      <c r="AH65" s="22">
        <v>0</v>
      </c>
      <c r="AI65" s="20">
        <v>0</v>
      </c>
      <c r="AJ65" s="20">
        <v>0</v>
      </c>
      <c r="AK65" s="22">
        <v>0</v>
      </c>
      <c r="AL65" s="20">
        <v>0</v>
      </c>
      <c r="AM65" s="20">
        <v>0</v>
      </c>
      <c r="AN65" s="22">
        <v>0</v>
      </c>
      <c r="AO65" s="20">
        <v>0</v>
      </c>
      <c r="AP65" s="20">
        <v>0</v>
      </c>
      <c r="AQ65" s="22">
        <v>0</v>
      </c>
      <c r="AR65" s="22">
        <v>0</v>
      </c>
      <c r="AS65" s="22">
        <v>0</v>
      </c>
      <c r="AT65" s="21">
        <v>0</v>
      </c>
      <c r="AU65" s="2"/>
    </row>
    <row r="66" spans="1:47" x14ac:dyDescent="0.3">
      <c r="A66" s="14">
        <f>IF(D66="","",SUBTOTAL(3,$D$14:D66))</f>
        <v>53</v>
      </c>
      <c r="B66" s="15" t="s">
        <v>156</v>
      </c>
      <c r="C66" s="16" t="s">
        <v>53</v>
      </c>
      <c r="D66" s="17" t="s">
        <v>157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9">
        <v>0</v>
      </c>
      <c r="N66" s="20">
        <v>0.6</v>
      </c>
      <c r="O66" s="20">
        <v>2.7</v>
      </c>
      <c r="P66" s="20">
        <v>0</v>
      </c>
      <c r="Q66" s="20">
        <v>0</v>
      </c>
      <c r="R66" s="21">
        <v>3.3000000000000003</v>
      </c>
      <c r="S66" s="20">
        <v>0</v>
      </c>
      <c r="T66" s="20">
        <v>0</v>
      </c>
      <c r="U66" s="20">
        <v>0</v>
      </c>
      <c r="V66" s="22">
        <v>0</v>
      </c>
      <c r="W66" s="20">
        <v>0</v>
      </c>
      <c r="X66" s="20">
        <v>0</v>
      </c>
      <c r="Y66" s="20">
        <v>0</v>
      </c>
      <c r="Z66" s="22">
        <v>0</v>
      </c>
      <c r="AA66" s="20">
        <v>0</v>
      </c>
      <c r="AB66" s="20">
        <v>0</v>
      </c>
      <c r="AC66" s="20">
        <v>0</v>
      </c>
      <c r="AD66" s="22">
        <v>0</v>
      </c>
      <c r="AE66" s="20">
        <v>0</v>
      </c>
      <c r="AF66" s="20">
        <v>0</v>
      </c>
      <c r="AG66" s="20">
        <v>0</v>
      </c>
      <c r="AH66" s="22">
        <v>0</v>
      </c>
      <c r="AI66" s="20">
        <v>0</v>
      </c>
      <c r="AJ66" s="20">
        <v>0</v>
      </c>
      <c r="AK66" s="22">
        <v>0</v>
      </c>
      <c r="AL66" s="20">
        <v>0</v>
      </c>
      <c r="AM66" s="20">
        <v>0</v>
      </c>
      <c r="AN66" s="22">
        <v>0</v>
      </c>
      <c r="AO66" s="20">
        <v>0</v>
      </c>
      <c r="AP66" s="20">
        <v>0</v>
      </c>
      <c r="AQ66" s="22">
        <v>0</v>
      </c>
      <c r="AR66" s="22">
        <v>0</v>
      </c>
      <c r="AS66" s="22">
        <v>0.5</v>
      </c>
      <c r="AT66" s="21">
        <v>3.8</v>
      </c>
      <c r="AU66" s="2"/>
    </row>
    <row r="67" spans="1:47" x14ac:dyDescent="0.3">
      <c r="A67" s="14">
        <f>IF(D67="","",SUBTOTAL(3,$D$14:D67))</f>
        <v>54</v>
      </c>
      <c r="B67" s="15" t="s">
        <v>158</v>
      </c>
      <c r="C67" s="16" t="s">
        <v>53</v>
      </c>
      <c r="D67" s="17" t="s">
        <v>159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9">
        <v>0</v>
      </c>
      <c r="N67" s="20">
        <v>0</v>
      </c>
      <c r="O67" s="20">
        <v>0</v>
      </c>
      <c r="P67" s="20">
        <v>0</v>
      </c>
      <c r="Q67" s="20">
        <v>0</v>
      </c>
      <c r="R67" s="21">
        <v>0</v>
      </c>
      <c r="S67" s="20">
        <v>0</v>
      </c>
      <c r="T67" s="20">
        <v>0</v>
      </c>
      <c r="U67" s="20">
        <v>0</v>
      </c>
      <c r="V67" s="22">
        <v>0</v>
      </c>
      <c r="W67" s="20">
        <v>0</v>
      </c>
      <c r="X67" s="20">
        <v>0</v>
      </c>
      <c r="Y67" s="20">
        <v>0</v>
      </c>
      <c r="Z67" s="22">
        <v>0</v>
      </c>
      <c r="AA67" s="20">
        <v>0</v>
      </c>
      <c r="AB67" s="20">
        <v>0</v>
      </c>
      <c r="AC67" s="20">
        <v>0</v>
      </c>
      <c r="AD67" s="22">
        <v>0</v>
      </c>
      <c r="AE67" s="20">
        <v>0</v>
      </c>
      <c r="AF67" s="20">
        <v>0</v>
      </c>
      <c r="AG67" s="20">
        <v>0</v>
      </c>
      <c r="AH67" s="22">
        <v>0</v>
      </c>
      <c r="AI67" s="20">
        <v>0</v>
      </c>
      <c r="AJ67" s="20">
        <v>0</v>
      </c>
      <c r="AK67" s="22">
        <v>0</v>
      </c>
      <c r="AL67" s="20">
        <v>0</v>
      </c>
      <c r="AM67" s="20">
        <v>0</v>
      </c>
      <c r="AN67" s="22">
        <v>0</v>
      </c>
      <c r="AO67" s="20">
        <v>0</v>
      </c>
      <c r="AP67" s="20">
        <v>0</v>
      </c>
      <c r="AQ67" s="22">
        <v>0</v>
      </c>
      <c r="AR67" s="22">
        <v>0</v>
      </c>
      <c r="AS67" s="22">
        <v>0</v>
      </c>
      <c r="AT67" s="21">
        <v>0</v>
      </c>
      <c r="AU67" s="2"/>
    </row>
    <row r="68" spans="1:47" x14ac:dyDescent="0.3">
      <c r="A68" s="14">
        <f>IF(D68="","",SUBTOTAL(3,$D$14:D68))</f>
        <v>55</v>
      </c>
      <c r="B68" s="15" t="s">
        <v>160</v>
      </c>
      <c r="C68" s="16" t="s">
        <v>53</v>
      </c>
      <c r="D68" s="17" t="s">
        <v>161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9">
        <v>0</v>
      </c>
      <c r="N68" s="20">
        <v>0</v>
      </c>
      <c r="O68" s="20">
        <v>0</v>
      </c>
      <c r="P68" s="20">
        <v>0</v>
      </c>
      <c r="Q68" s="20">
        <v>0</v>
      </c>
      <c r="R68" s="21">
        <v>0</v>
      </c>
      <c r="S68" s="20">
        <v>0</v>
      </c>
      <c r="T68" s="20">
        <v>0</v>
      </c>
      <c r="U68" s="20">
        <v>0</v>
      </c>
      <c r="V68" s="22">
        <v>0</v>
      </c>
      <c r="W68" s="20">
        <v>0</v>
      </c>
      <c r="X68" s="20">
        <v>0</v>
      </c>
      <c r="Y68" s="20">
        <v>0</v>
      </c>
      <c r="Z68" s="22">
        <v>0</v>
      </c>
      <c r="AA68" s="20">
        <v>0</v>
      </c>
      <c r="AB68" s="20">
        <v>0</v>
      </c>
      <c r="AC68" s="20">
        <v>0</v>
      </c>
      <c r="AD68" s="22">
        <v>0</v>
      </c>
      <c r="AE68" s="20">
        <v>0</v>
      </c>
      <c r="AF68" s="20">
        <v>0</v>
      </c>
      <c r="AG68" s="20">
        <v>0</v>
      </c>
      <c r="AH68" s="22">
        <v>0</v>
      </c>
      <c r="AI68" s="20">
        <v>0</v>
      </c>
      <c r="AJ68" s="20">
        <v>0</v>
      </c>
      <c r="AK68" s="22">
        <v>0</v>
      </c>
      <c r="AL68" s="20">
        <v>0</v>
      </c>
      <c r="AM68" s="20">
        <v>0</v>
      </c>
      <c r="AN68" s="22">
        <v>0</v>
      </c>
      <c r="AO68" s="20">
        <v>0</v>
      </c>
      <c r="AP68" s="20">
        <v>0</v>
      </c>
      <c r="AQ68" s="22">
        <v>0</v>
      </c>
      <c r="AR68" s="22">
        <v>0</v>
      </c>
      <c r="AS68" s="22">
        <v>0</v>
      </c>
      <c r="AT68" s="21">
        <v>0</v>
      </c>
      <c r="AU68" s="2"/>
    </row>
    <row r="69" spans="1:47" x14ac:dyDescent="0.3">
      <c r="A69" s="14">
        <f>IF(D69="","",SUBTOTAL(3,$D$14:D69))</f>
        <v>56</v>
      </c>
      <c r="B69" s="15" t="s">
        <v>162</v>
      </c>
      <c r="C69" s="16" t="s">
        <v>53</v>
      </c>
      <c r="D69" s="17" t="s">
        <v>163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9">
        <v>0</v>
      </c>
      <c r="N69" s="20">
        <v>0</v>
      </c>
      <c r="O69" s="20">
        <v>0</v>
      </c>
      <c r="P69" s="20">
        <v>0</v>
      </c>
      <c r="Q69" s="20">
        <v>0</v>
      </c>
      <c r="R69" s="21">
        <v>0</v>
      </c>
      <c r="S69" s="20">
        <v>0</v>
      </c>
      <c r="T69" s="20">
        <v>0</v>
      </c>
      <c r="U69" s="20">
        <v>0</v>
      </c>
      <c r="V69" s="22">
        <v>0</v>
      </c>
      <c r="W69" s="20">
        <v>0</v>
      </c>
      <c r="X69" s="20">
        <v>0</v>
      </c>
      <c r="Y69" s="20">
        <v>0</v>
      </c>
      <c r="Z69" s="22">
        <v>0</v>
      </c>
      <c r="AA69" s="20">
        <v>0</v>
      </c>
      <c r="AB69" s="20">
        <v>0</v>
      </c>
      <c r="AC69" s="20">
        <v>0</v>
      </c>
      <c r="AD69" s="22">
        <v>0</v>
      </c>
      <c r="AE69" s="20">
        <v>0</v>
      </c>
      <c r="AF69" s="20">
        <v>0</v>
      </c>
      <c r="AG69" s="20">
        <v>0</v>
      </c>
      <c r="AH69" s="22">
        <v>0</v>
      </c>
      <c r="AI69" s="20">
        <v>0</v>
      </c>
      <c r="AJ69" s="20">
        <v>0</v>
      </c>
      <c r="AK69" s="22">
        <v>0</v>
      </c>
      <c r="AL69" s="20">
        <v>0</v>
      </c>
      <c r="AM69" s="20">
        <v>0</v>
      </c>
      <c r="AN69" s="22">
        <v>0</v>
      </c>
      <c r="AO69" s="20">
        <v>0</v>
      </c>
      <c r="AP69" s="20">
        <v>0</v>
      </c>
      <c r="AQ69" s="22">
        <v>0</v>
      </c>
      <c r="AR69" s="22">
        <v>0</v>
      </c>
      <c r="AS69" s="22">
        <v>0</v>
      </c>
      <c r="AT69" s="21">
        <v>0</v>
      </c>
      <c r="AU69" s="2"/>
    </row>
    <row r="70" spans="1:47" x14ac:dyDescent="0.3">
      <c r="A70" s="14">
        <f>IF(D70="","",SUBTOTAL(3,$D$14:D70))</f>
        <v>57</v>
      </c>
      <c r="B70" s="15" t="s">
        <v>164</v>
      </c>
      <c r="C70" s="16" t="s">
        <v>53</v>
      </c>
      <c r="D70" s="17" t="s">
        <v>165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9">
        <v>0</v>
      </c>
      <c r="N70" s="20">
        <v>0</v>
      </c>
      <c r="O70" s="20">
        <v>0</v>
      </c>
      <c r="P70" s="20">
        <v>0</v>
      </c>
      <c r="Q70" s="20">
        <v>0</v>
      </c>
      <c r="R70" s="21">
        <v>0</v>
      </c>
      <c r="S70" s="20">
        <v>0</v>
      </c>
      <c r="T70" s="20">
        <v>0</v>
      </c>
      <c r="U70" s="20">
        <v>0</v>
      </c>
      <c r="V70" s="22">
        <v>0</v>
      </c>
      <c r="W70" s="20">
        <v>0</v>
      </c>
      <c r="X70" s="20">
        <v>0</v>
      </c>
      <c r="Y70" s="20">
        <v>0</v>
      </c>
      <c r="Z70" s="22">
        <v>0</v>
      </c>
      <c r="AA70" s="20">
        <v>0</v>
      </c>
      <c r="AB70" s="20">
        <v>0</v>
      </c>
      <c r="AC70" s="20">
        <v>0</v>
      </c>
      <c r="AD70" s="22">
        <v>0</v>
      </c>
      <c r="AE70" s="20">
        <v>0</v>
      </c>
      <c r="AF70" s="20">
        <v>0</v>
      </c>
      <c r="AG70" s="20">
        <v>0</v>
      </c>
      <c r="AH70" s="22">
        <v>0</v>
      </c>
      <c r="AI70" s="20">
        <v>0</v>
      </c>
      <c r="AJ70" s="20">
        <v>0</v>
      </c>
      <c r="AK70" s="22">
        <v>0</v>
      </c>
      <c r="AL70" s="20">
        <v>0</v>
      </c>
      <c r="AM70" s="20">
        <v>0</v>
      </c>
      <c r="AN70" s="22">
        <v>0</v>
      </c>
      <c r="AO70" s="20">
        <v>0</v>
      </c>
      <c r="AP70" s="20">
        <v>0</v>
      </c>
      <c r="AQ70" s="22">
        <v>0</v>
      </c>
      <c r="AR70" s="22">
        <v>0</v>
      </c>
      <c r="AS70" s="22">
        <v>0</v>
      </c>
      <c r="AT70" s="21">
        <v>0</v>
      </c>
      <c r="AU70" s="2"/>
    </row>
    <row r="71" spans="1:47" x14ac:dyDescent="0.3">
      <c r="A71" s="14">
        <f>IF(D71="","",SUBTOTAL(3,$D$14:D71))</f>
        <v>58</v>
      </c>
      <c r="B71" s="15" t="s">
        <v>166</v>
      </c>
      <c r="C71" s="16" t="s">
        <v>53</v>
      </c>
      <c r="D71" s="17" t="s">
        <v>167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9">
        <v>0</v>
      </c>
      <c r="N71" s="20">
        <v>0</v>
      </c>
      <c r="O71" s="20">
        <v>0</v>
      </c>
      <c r="P71" s="20">
        <v>0</v>
      </c>
      <c r="Q71" s="20">
        <v>0</v>
      </c>
      <c r="R71" s="21">
        <v>0</v>
      </c>
      <c r="S71" s="20">
        <v>0</v>
      </c>
      <c r="T71" s="20">
        <v>0</v>
      </c>
      <c r="U71" s="20">
        <v>0</v>
      </c>
      <c r="V71" s="22">
        <v>0</v>
      </c>
      <c r="W71" s="20">
        <v>0</v>
      </c>
      <c r="X71" s="20">
        <v>0</v>
      </c>
      <c r="Y71" s="20">
        <v>0</v>
      </c>
      <c r="Z71" s="22">
        <v>0</v>
      </c>
      <c r="AA71" s="20">
        <v>0</v>
      </c>
      <c r="AB71" s="20">
        <v>0</v>
      </c>
      <c r="AC71" s="20">
        <v>0</v>
      </c>
      <c r="AD71" s="22">
        <v>0</v>
      </c>
      <c r="AE71" s="20">
        <v>0</v>
      </c>
      <c r="AF71" s="20">
        <v>0</v>
      </c>
      <c r="AG71" s="20">
        <v>0</v>
      </c>
      <c r="AH71" s="22">
        <v>0</v>
      </c>
      <c r="AI71" s="20">
        <v>0</v>
      </c>
      <c r="AJ71" s="20">
        <v>0</v>
      </c>
      <c r="AK71" s="22">
        <v>0</v>
      </c>
      <c r="AL71" s="20">
        <v>0</v>
      </c>
      <c r="AM71" s="20">
        <v>0</v>
      </c>
      <c r="AN71" s="22">
        <v>0</v>
      </c>
      <c r="AO71" s="20">
        <v>0</v>
      </c>
      <c r="AP71" s="20">
        <v>0</v>
      </c>
      <c r="AQ71" s="22">
        <v>0</v>
      </c>
      <c r="AR71" s="22">
        <v>0</v>
      </c>
      <c r="AS71" s="22">
        <v>0</v>
      </c>
      <c r="AT71" s="21">
        <v>0</v>
      </c>
      <c r="AU71" s="2"/>
    </row>
    <row r="72" spans="1:47" x14ac:dyDescent="0.3">
      <c r="A72" s="14">
        <f>IF(D72="","",SUBTOTAL(3,$D$14:D72))</f>
        <v>59</v>
      </c>
      <c r="B72" s="15" t="s">
        <v>168</v>
      </c>
      <c r="C72" s="16" t="s">
        <v>53</v>
      </c>
      <c r="D72" s="17" t="s">
        <v>169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9">
        <v>0</v>
      </c>
      <c r="N72" s="20">
        <v>0</v>
      </c>
      <c r="O72" s="20">
        <v>0</v>
      </c>
      <c r="P72" s="20">
        <v>0</v>
      </c>
      <c r="Q72" s="20">
        <v>0</v>
      </c>
      <c r="R72" s="21">
        <v>0</v>
      </c>
      <c r="S72" s="20">
        <v>0</v>
      </c>
      <c r="T72" s="20">
        <v>0</v>
      </c>
      <c r="U72" s="20">
        <v>0</v>
      </c>
      <c r="V72" s="22">
        <v>0</v>
      </c>
      <c r="W72" s="20">
        <v>0</v>
      </c>
      <c r="X72" s="20">
        <v>0</v>
      </c>
      <c r="Y72" s="20">
        <v>0</v>
      </c>
      <c r="Z72" s="22">
        <v>0</v>
      </c>
      <c r="AA72" s="20">
        <v>0</v>
      </c>
      <c r="AB72" s="20">
        <v>0</v>
      </c>
      <c r="AC72" s="20">
        <v>0</v>
      </c>
      <c r="AD72" s="22">
        <v>0</v>
      </c>
      <c r="AE72" s="20">
        <v>0</v>
      </c>
      <c r="AF72" s="20">
        <v>0</v>
      </c>
      <c r="AG72" s="20">
        <v>0</v>
      </c>
      <c r="AH72" s="22">
        <v>0</v>
      </c>
      <c r="AI72" s="20">
        <v>0</v>
      </c>
      <c r="AJ72" s="20">
        <v>0</v>
      </c>
      <c r="AK72" s="22">
        <v>0</v>
      </c>
      <c r="AL72" s="20">
        <v>0</v>
      </c>
      <c r="AM72" s="20">
        <v>0</v>
      </c>
      <c r="AN72" s="22">
        <v>0</v>
      </c>
      <c r="AO72" s="20">
        <v>0</v>
      </c>
      <c r="AP72" s="20">
        <v>0</v>
      </c>
      <c r="AQ72" s="22">
        <v>0</v>
      </c>
      <c r="AR72" s="22">
        <v>0</v>
      </c>
      <c r="AS72" s="22">
        <v>0</v>
      </c>
      <c r="AT72" s="21">
        <v>0</v>
      </c>
      <c r="AU72" s="2"/>
    </row>
    <row r="73" spans="1:47" x14ac:dyDescent="0.3">
      <c r="A73" s="14">
        <f>IF(D73="","",SUBTOTAL(3,$D$14:D73))</f>
        <v>60</v>
      </c>
      <c r="B73" s="15" t="s">
        <v>170</v>
      </c>
      <c r="C73" s="16" t="s">
        <v>53</v>
      </c>
      <c r="D73" s="17" t="s">
        <v>171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9">
        <v>0</v>
      </c>
      <c r="N73" s="20">
        <v>0</v>
      </c>
      <c r="O73" s="20">
        <v>0</v>
      </c>
      <c r="P73" s="20">
        <v>0</v>
      </c>
      <c r="Q73" s="20">
        <v>0</v>
      </c>
      <c r="R73" s="21">
        <v>0</v>
      </c>
      <c r="S73" s="20">
        <v>0</v>
      </c>
      <c r="T73" s="20">
        <v>0</v>
      </c>
      <c r="U73" s="20">
        <v>0</v>
      </c>
      <c r="V73" s="22">
        <v>0</v>
      </c>
      <c r="W73" s="20">
        <v>0</v>
      </c>
      <c r="X73" s="20">
        <v>0</v>
      </c>
      <c r="Y73" s="20">
        <v>0</v>
      </c>
      <c r="Z73" s="22">
        <v>0</v>
      </c>
      <c r="AA73" s="20">
        <v>0</v>
      </c>
      <c r="AB73" s="20">
        <v>0</v>
      </c>
      <c r="AC73" s="20">
        <v>0</v>
      </c>
      <c r="AD73" s="22">
        <v>0</v>
      </c>
      <c r="AE73" s="20">
        <v>0</v>
      </c>
      <c r="AF73" s="20">
        <v>0</v>
      </c>
      <c r="AG73" s="20">
        <v>0</v>
      </c>
      <c r="AH73" s="22">
        <v>0</v>
      </c>
      <c r="AI73" s="20">
        <v>0</v>
      </c>
      <c r="AJ73" s="20">
        <v>0</v>
      </c>
      <c r="AK73" s="22">
        <v>0</v>
      </c>
      <c r="AL73" s="20">
        <v>0</v>
      </c>
      <c r="AM73" s="20">
        <v>0</v>
      </c>
      <c r="AN73" s="22">
        <v>0</v>
      </c>
      <c r="AO73" s="20">
        <v>0</v>
      </c>
      <c r="AP73" s="20">
        <v>0</v>
      </c>
      <c r="AQ73" s="22">
        <v>0</v>
      </c>
      <c r="AR73" s="22">
        <v>0</v>
      </c>
      <c r="AS73" s="22">
        <v>0</v>
      </c>
      <c r="AT73" s="21">
        <v>0</v>
      </c>
      <c r="AU73" s="2"/>
    </row>
    <row r="74" spans="1:47" x14ac:dyDescent="0.3">
      <c r="A74" s="14">
        <f>IF(D74="","",SUBTOTAL(3,$D$14:D74))</f>
        <v>61</v>
      </c>
      <c r="B74" s="15" t="s">
        <v>172</v>
      </c>
      <c r="C74" s="16" t="s">
        <v>53</v>
      </c>
      <c r="D74" s="17" t="s">
        <v>173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9">
        <v>0</v>
      </c>
      <c r="N74" s="20">
        <v>0</v>
      </c>
      <c r="O74" s="20">
        <v>0</v>
      </c>
      <c r="P74" s="20">
        <v>0</v>
      </c>
      <c r="Q74" s="20">
        <v>0</v>
      </c>
      <c r="R74" s="21">
        <v>0</v>
      </c>
      <c r="S74" s="20">
        <v>0</v>
      </c>
      <c r="T74" s="20">
        <v>0</v>
      </c>
      <c r="U74" s="20">
        <v>0</v>
      </c>
      <c r="V74" s="22">
        <v>0</v>
      </c>
      <c r="W74" s="20">
        <v>0</v>
      </c>
      <c r="X74" s="20">
        <v>0</v>
      </c>
      <c r="Y74" s="20">
        <v>0</v>
      </c>
      <c r="Z74" s="22">
        <v>0</v>
      </c>
      <c r="AA74" s="20">
        <v>0</v>
      </c>
      <c r="AB74" s="20">
        <v>0</v>
      </c>
      <c r="AC74" s="20">
        <v>0</v>
      </c>
      <c r="AD74" s="22">
        <v>0</v>
      </c>
      <c r="AE74" s="20">
        <v>0</v>
      </c>
      <c r="AF74" s="20">
        <v>0</v>
      </c>
      <c r="AG74" s="20">
        <v>0</v>
      </c>
      <c r="AH74" s="22">
        <v>0</v>
      </c>
      <c r="AI74" s="20">
        <v>0</v>
      </c>
      <c r="AJ74" s="20">
        <v>0</v>
      </c>
      <c r="AK74" s="22">
        <v>0</v>
      </c>
      <c r="AL74" s="20">
        <v>0</v>
      </c>
      <c r="AM74" s="20">
        <v>0</v>
      </c>
      <c r="AN74" s="22">
        <v>0</v>
      </c>
      <c r="AO74" s="20">
        <v>0</v>
      </c>
      <c r="AP74" s="20">
        <v>0</v>
      </c>
      <c r="AQ74" s="22">
        <v>0</v>
      </c>
      <c r="AR74" s="22">
        <v>0</v>
      </c>
      <c r="AS74" s="22">
        <v>0</v>
      </c>
      <c r="AT74" s="21">
        <v>0</v>
      </c>
      <c r="AU74" s="2"/>
    </row>
    <row r="75" spans="1:47" x14ac:dyDescent="0.3">
      <c r="A75" s="14">
        <f>IF(D75="","",SUBTOTAL(3,$D$14:D75))</f>
        <v>62</v>
      </c>
      <c r="B75" s="15" t="s">
        <v>174</v>
      </c>
      <c r="C75" s="16" t="s">
        <v>53</v>
      </c>
      <c r="D75" s="17" t="s">
        <v>175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9">
        <v>0</v>
      </c>
      <c r="N75" s="20">
        <v>2.7</v>
      </c>
      <c r="O75" s="20">
        <v>1.65</v>
      </c>
      <c r="P75" s="20">
        <v>0</v>
      </c>
      <c r="Q75" s="20">
        <v>0</v>
      </c>
      <c r="R75" s="21">
        <v>4.3499999999999996</v>
      </c>
      <c r="S75" s="20">
        <v>0</v>
      </c>
      <c r="T75" s="20">
        <v>70</v>
      </c>
      <c r="U75" s="20">
        <v>0</v>
      </c>
      <c r="V75" s="22">
        <v>7</v>
      </c>
      <c r="W75" s="20">
        <v>0</v>
      </c>
      <c r="X75" s="20">
        <v>0</v>
      </c>
      <c r="Y75" s="20">
        <v>0</v>
      </c>
      <c r="Z75" s="22">
        <v>0</v>
      </c>
      <c r="AA75" s="20">
        <v>0</v>
      </c>
      <c r="AB75" s="20">
        <v>0</v>
      </c>
      <c r="AC75" s="20">
        <v>0</v>
      </c>
      <c r="AD75" s="22">
        <v>0</v>
      </c>
      <c r="AE75" s="20">
        <v>0</v>
      </c>
      <c r="AF75" s="20">
        <v>0</v>
      </c>
      <c r="AG75" s="20">
        <v>0</v>
      </c>
      <c r="AH75" s="22">
        <v>0</v>
      </c>
      <c r="AI75" s="20">
        <v>0</v>
      </c>
      <c r="AJ75" s="20">
        <v>0</v>
      </c>
      <c r="AK75" s="22">
        <v>0</v>
      </c>
      <c r="AL75" s="20">
        <v>0</v>
      </c>
      <c r="AM75" s="20">
        <v>0</v>
      </c>
      <c r="AN75" s="22">
        <v>0</v>
      </c>
      <c r="AO75" s="20">
        <v>0</v>
      </c>
      <c r="AP75" s="20">
        <v>0</v>
      </c>
      <c r="AQ75" s="22">
        <v>0</v>
      </c>
      <c r="AR75" s="22">
        <v>0</v>
      </c>
      <c r="AS75" s="22">
        <v>0.5</v>
      </c>
      <c r="AT75" s="21">
        <v>11.9</v>
      </c>
      <c r="AU75" s="2"/>
    </row>
    <row r="76" spans="1:47" x14ac:dyDescent="0.3">
      <c r="A76" s="14">
        <f>IF(D76="","",SUBTOTAL(3,$D$14:D76))</f>
        <v>63</v>
      </c>
      <c r="B76" s="15" t="s">
        <v>176</v>
      </c>
      <c r="C76" s="16" t="s">
        <v>53</v>
      </c>
      <c r="D76" s="17" t="s">
        <v>177</v>
      </c>
      <c r="E76" s="18">
        <v>0</v>
      </c>
      <c r="F76" s="18">
        <v>6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9">
        <v>9</v>
      </c>
      <c r="N76" s="20">
        <v>3.6000000000000005</v>
      </c>
      <c r="O76" s="20">
        <v>3.45</v>
      </c>
      <c r="P76" s="20">
        <v>0</v>
      </c>
      <c r="Q76" s="20">
        <v>0</v>
      </c>
      <c r="R76" s="21">
        <v>7.0500000000000007</v>
      </c>
      <c r="S76" s="20">
        <v>0</v>
      </c>
      <c r="T76" s="20">
        <v>0</v>
      </c>
      <c r="U76" s="20">
        <v>0</v>
      </c>
      <c r="V76" s="22">
        <v>0</v>
      </c>
      <c r="W76" s="20">
        <v>0</v>
      </c>
      <c r="X76" s="20">
        <v>0</v>
      </c>
      <c r="Y76" s="20">
        <v>0</v>
      </c>
      <c r="Z76" s="22">
        <v>0</v>
      </c>
      <c r="AA76" s="20">
        <v>77</v>
      </c>
      <c r="AB76" s="20">
        <v>0</v>
      </c>
      <c r="AC76" s="20">
        <v>77</v>
      </c>
      <c r="AD76" s="22">
        <v>0</v>
      </c>
      <c r="AE76" s="20">
        <v>0</v>
      </c>
      <c r="AF76" s="20">
        <v>0</v>
      </c>
      <c r="AG76" s="20">
        <v>0</v>
      </c>
      <c r="AH76" s="22">
        <v>0</v>
      </c>
      <c r="AI76" s="20">
        <v>0</v>
      </c>
      <c r="AJ76" s="20">
        <v>0</v>
      </c>
      <c r="AK76" s="22">
        <v>0</v>
      </c>
      <c r="AL76" s="20">
        <v>0</v>
      </c>
      <c r="AM76" s="20">
        <v>0</v>
      </c>
      <c r="AN76" s="22">
        <v>0</v>
      </c>
      <c r="AO76" s="20">
        <v>0</v>
      </c>
      <c r="AP76" s="20">
        <v>0</v>
      </c>
      <c r="AQ76" s="22">
        <v>0</v>
      </c>
      <c r="AR76" s="22">
        <v>0</v>
      </c>
      <c r="AS76" s="22">
        <v>1.2</v>
      </c>
      <c r="AT76" s="21">
        <v>17.3</v>
      </c>
      <c r="AU76" s="2"/>
    </row>
    <row r="77" spans="1:47" x14ac:dyDescent="0.3">
      <c r="A77" s="14">
        <f>IF(D77="","",SUBTOTAL(3,$D$14:D77))</f>
        <v>64</v>
      </c>
      <c r="B77" s="15" t="s">
        <v>178</v>
      </c>
      <c r="C77" s="16" t="s">
        <v>53</v>
      </c>
      <c r="D77" s="17" t="s">
        <v>179</v>
      </c>
      <c r="E77" s="18">
        <v>4</v>
      </c>
      <c r="F77" s="18">
        <v>10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9">
        <v>19</v>
      </c>
      <c r="N77" s="20">
        <v>1.65</v>
      </c>
      <c r="O77" s="20">
        <v>1.05</v>
      </c>
      <c r="P77" s="20">
        <v>0</v>
      </c>
      <c r="Q77" s="20">
        <v>0</v>
      </c>
      <c r="R77" s="21">
        <v>2.7</v>
      </c>
      <c r="S77" s="20">
        <v>26</v>
      </c>
      <c r="T77" s="20">
        <v>0</v>
      </c>
      <c r="U77" s="20">
        <v>100</v>
      </c>
      <c r="V77" s="22">
        <v>-7.4</v>
      </c>
      <c r="W77" s="20">
        <v>0</v>
      </c>
      <c r="X77" s="20">
        <v>0</v>
      </c>
      <c r="Y77" s="20">
        <v>0</v>
      </c>
      <c r="Z77" s="22">
        <v>0</v>
      </c>
      <c r="AA77" s="20">
        <v>0</v>
      </c>
      <c r="AB77" s="20">
        <v>0</v>
      </c>
      <c r="AC77" s="20">
        <v>0</v>
      </c>
      <c r="AD77" s="22">
        <v>0</v>
      </c>
      <c r="AE77" s="20">
        <v>0</v>
      </c>
      <c r="AF77" s="20">
        <v>0</v>
      </c>
      <c r="AG77" s="20">
        <v>0</v>
      </c>
      <c r="AH77" s="22">
        <v>0</v>
      </c>
      <c r="AI77" s="20">
        <v>0</v>
      </c>
      <c r="AJ77" s="20">
        <v>0</v>
      </c>
      <c r="AK77" s="22">
        <v>0</v>
      </c>
      <c r="AL77" s="20">
        <v>0</v>
      </c>
      <c r="AM77" s="20">
        <v>0</v>
      </c>
      <c r="AN77" s="22">
        <v>0</v>
      </c>
      <c r="AO77" s="20">
        <v>0</v>
      </c>
      <c r="AP77" s="20">
        <v>0</v>
      </c>
      <c r="AQ77" s="22">
        <v>0</v>
      </c>
      <c r="AR77" s="22">
        <v>0</v>
      </c>
      <c r="AS77" s="22">
        <v>0</v>
      </c>
      <c r="AT77" s="21">
        <v>14.3</v>
      </c>
      <c r="AU77" s="2"/>
    </row>
    <row r="78" spans="1:47" x14ac:dyDescent="0.3">
      <c r="A78" s="14">
        <f>IF(D78="","",SUBTOTAL(3,$D$14:D78))</f>
        <v>65</v>
      </c>
      <c r="B78" s="15" t="s">
        <v>180</v>
      </c>
      <c r="C78" s="16" t="s">
        <v>53</v>
      </c>
      <c r="D78" s="17" t="s">
        <v>181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9">
        <v>0</v>
      </c>
      <c r="N78" s="20">
        <v>0</v>
      </c>
      <c r="O78" s="20">
        <v>0</v>
      </c>
      <c r="P78" s="20">
        <v>0</v>
      </c>
      <c r="Q78" s="20">
        <v>0</v>
      </c>
      <c r="R78" s="21">
        <v>0</v>
      </c>
      <c r="S78" s="20">
        <v>0</v>
      </c>
      <c r="T78" s="20">
        <v>0</v>
      </c>
      <c r="U78" s="20">
        <v>0</v>
      </c>
      <c r="V78" s="22">
        <v>0</v>
      </c>
      <c r="W78" s="20">
        <v>0</v>
      </c>
      <c r="X78" s="20">
        <v>0</v>
      </c>
      <c r="Y78" s="20">
        <v>0</v>
      </c>
      <c r="Z78" s="22">
        <v>0</v>
      </c>
      <c r="AA78" s="20">
        <v>0</v>
      </c>
      <c r="AB78" s="20">
        <v>0</v>
      </c>
      <c r="AC78" s="20">
        <v>0</v>
      </c>
      <c r="AD78" s="22">
        <v>0</v>
      </c>
      <c r="AE78" s="20">
        <v>0</v>
      </c>
      <c r="AF78" s="20">
        <v>0</v>
      </c>
      <c r="AG78" s="20">
        <v>0</v>
      </c>
      <c r="AH78" s="22">
        <v>0</v>
      </c>
      <c r="AI78" s="20">
        <v>0</v>
      </c>
      <c r="AJ78" s="20">
        <v>0</v>
      </c>
      <c r="AK78" s="22">
        <v>0</v>
      </c>
      <c r="AL78" s="20">
        <v>0</v>
      </c>
      <c r="AM78" s="20">
        <v>0</v>
      </c>
      <c r="AN78" s="22">
        <v>0</v>
      </c>
      <c r="AO78" s="20">
        <v>0</v>
      </c>
      <c r="AP78" s="20">
        <v>0</v>
      </c>
      <c r="AQ78" s="22">
        <v>0</v>
      </c>
      <c r="AR78" s="22">
        <v>0</v>
      </c>
      <c r="AS78" s="22">
        <v>0</v>
      </c>
      <c r="AT78" s="21">
        <v>0</v>
      </c>
      <c r="AU78" s="2"/>
    </row>
    <row r="79" spans="1:47" x14ac:dyDescent="0.3">
      <c r="A79" s="14">
        <f>IF(D79="","",SUBTOTAL(3,$D$14:D79))</f>
        <v>66</v>
      </c>
      <c r="B79" s="15" t="s">
        <v>182</v>
      </c>
      <c r="C79" s="16" t="s">
        <v>53</v>
      </c>
      <c r="D79" s="17" t="s">
        <v>183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9">
        <v>0</v>
      </c>
      <c r="N79" s="20">
        <v>0</v>
      </c>
      <c r="O79" s="20">
        <v>0</v>
      </c>
      <c r="P79" s="20">
        <v>0</v>
      </c>
      <c r="Q79" s="20">
        <v>0</v>
      </c>
      <c r="R79" s="21">
        <v>0</v>
      </c>
      <c r="S79" s="20">
        <v>0</v>
      </c>
      <c r="T79" s="20">
        <v>0</v>
      </c>
      <c r="U79" s="20">
        <v>0</v>
      </c>
      <c r="V79" s="22">
        <v>0</v>
      </c>
      <c r="W79" s="20">
        <v>0</v>
      </c>
      <c r="X79" s="20">
        <v>0</v>
      </c>
      <c r="Y79" s="20">
        <v>0</v>
      </c>
      <c r="Z79" s="22">
        <v>0</v>
      </c>
      <c r="AA79" s="20">
        <v>0</v>
      </c>
      <c r="AB79" s="20">
        <v>0</v>
      </c>
      <c r="AC79" s="20">
        <v>0</v>
      </c>
      <c r="AD79" s="22">
        <v>0</v>
      </c>
      <c r="AE79" s="20">
        <v>0</v>
      </c>
      <c r="AF79" s="20">
        <v>0</v>
      </c>
      <c r="AG79" s="20">
        <v>0</v>
      </c>
      <c r="AH79" s="22">
        <v>0</v>
      </c>
      <c r="AI79" s="20">
        <v>0</v>
      </c>
      <c r="AJ79" s="20">
        <v>0</v>
      </c>
      <c r="AK79" s="22">
        <v>0</v>
      </c>
      <c r="AL79" s="20">
        <v>0</v>
      </c>
      <c r="AM79" s="20">
        <v>0</v>
      </c>
      <c r="AN79" s="22">
        <v>0</v>
      </c>
      <c r="AO79" s="20">
        <v>0</v>
      </c>
      <c r="AP79" s="20">
        <v>0</v>
      </c>
      <c r="AQ79" s="22">
        <v>0</v>
      </c>
      <c r="AR79" s="22">
        <v>0</v>
      </c>
      <c r="AS79" s="22">
        <v>0</v>
      </c>
      <c r="AT79" s="21">
        <v>0</v>
      </c>
      <c r="AU79" s="2"/>
    </row>
    <row r="80" spans="1:47" x14ac:dyDescent="0.3">
      <c r="A80" s="14">
        <f>IF(D80="","",SUBTOTAL(3,$D$14:D80))</f>
        <v>67</v>
      </c>
      <c r="B80" s="15" t="s">
        <v>184</v>
      </c>
      <c r="C80" s="16" t="s">
        <v>53</v>
      </c>
      <c r="D80" s="17" t="s">
        <v>185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9">
        <v>0</v>
      </c>
      <c r="N80" s="20">
        <v>1.35</v>
      </c>
      <c r="O80" s="20">
        <v>3</v>
      </c>
      <c r="P80" s="20">
        <v>0</v>
      </c>
      <c r="Q80" s="20">
        <v>0</v>
      </c>
      <c r="R80" s="21">
        <v>4.3499999999999996</v>
      </c>
      <c r="S80" s="20">
        <v>0</v>
      </c>
      <c r="T80" s="20">
        <v>0</v>
      </c>
      <c r="U80" s="20">
        <v>0</v>
      </c>
      <c r="V80" s="22">
        <v>0</v>
      </c>
      <c r="W80" s="20">
        <v>0</v>
      </c>
      <c r="X80" s="20">
        <v>0</v>
      </c>
      <c r="Y80" s="20">
        <v>0</v>
      </c>
      <c r="Z80" s="22">
        <v>0</v>
      </c>
      <c r="AA80" s="20">
        <v>0</v>
      </c>
      <c r="AB80" s="20">
        <v>0</v>
      </c>
      <c r="AC80" s="20">
        <v>0</v>
      </c>
      <c r="AD80" s="22">
        <v>0</v>
      </c>
      <c r="AE80" s="20">
        <v>0</v>
      </c>
      <c r="AF80" s="20">
        <v>0</v>
      </c>
      <c r="AG80" s="20">
        <v>0</v>
      </c>
      <c r="AH80" s="22">
        <v>0</v>
      </c>
      <c r="AI80" s="20">
        <v>0</v>
      </c>
      <c r="AJ80" s="20">
        <v>0</v>
      </c>
      <c r="AK80" s="22">
        <v>0</v>
      </c>
      <c r="AL80" s="20">
        <v>0</v>
      </c>
      <c r="AM80" s="20">
        <v>0</v>
      </c>
      <c r="AN80" s="22">
        <v>0</v>
      </c>
      <c r="AO80" s="20">
        <v>0</v>
      </c>
      <c r="AP80" s="20">
        <v>0</v>
      </c>
      <c r="AQ80" s="22">
        <v>0</v>
      </c>
      <c r="AR80" s="22">
        <v>0</v>
      </c>
      <c r="AS80" s="22">
        <v>3.6</v>
      </c>
      <c r="AT80" s="21">
        <v>8</v>
      </c>
      <c r="AU80" s="2"/>
    </row>
    <row r="81" spans="1:47" x14ac:dyDescent="0.3">
      <c r="A81" s="14">
        <f>IF(D81="","",SUBTOTAL(3,$D$14:D81))</f>
        <v>68</v>
      </c>
      <c r="B81" s="15" t="s">
        <v>186</v>
      </c>
      <c r="C81" s="16" t="s">
        <v>53</v>
      </c>
      <c r="D81" s="17" t="s">
        <v>187</v>
      </c>
      <c r="E81" s="18">
        <v>0</v>
      </c>
      <c r="F81" s="18">
        <v>8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9">
        <v>12</v>
      </c>
      <c r="N81" s="20">
        <v>0</v>
      </c>
      <c r="O81" s="20">
        <v>1.2</v>
      </c>
      <c r="P81" s="20">
        <v>0</v>
      </c>
      <c r="Q81" s="20">
        <v>0</v>
      </c>
      <c r="R81" s="21">
        <v>1.2</v>
      </c>
      <c r="S81" s="20">
        <v>37</v>
      </c>
      <c r="T81" s="20">
        <v>54</v>
      </c>
      <c r="U81" s="20">
        <v>0</v>
      </c>
      <c r="V81" s="22">
        <v>9.1</v>
      </c>
      <c r="W81" s="20">
        <v>0</v>
      </c>
      <c r="X81" s="20">
        <v>0</v>
      </c>
      <c r="Y81" s="20">
        <v>0</v>
      </c>
      <c r="Z81" s="22">
        <v>0</v>
      </c>
      <c r="AA81" s="20">
        <v>0</v>
      </c>
      <c r="AB81" s="20">
        <v>0</v>
      </c>
      <c r="AC81" s="20">
        <v>0</v>
      </c>
      <c r="AD81" s="22">
        <v>0</v>
      </c>
      <c r="AE81" s="20">
        <v>0</v>
      </c>
      <c r="AF81" s="20">
        <v>0</v>
      </c>
      <c r="AG81" s="20">
        <v>0</v>
      </c>
      <c r="AH81" s="22">
        <v>0</v>
      </c>
      <c r="AI81" s="20">
        <v>0</v>
      </c>
      <c r="AJ81" s="20">
        <v>0</v>
      </c>
      <c r="AK81" s="22">
        <v>0</v>
      </c>
      <c r="AL81" s="20">
        <v>0</v>
      </c>
      <c r="AM81" s="20">
        <v>0</v>
      </c>
      <c r="AN81" s="22">
        <v>0</v>
      </c>
      <c r="AO81" s="20">
        <v>0</v>
      </c>
      <c r="AP81" s="20">
        <v>0</v>
      </c>
      <c r="AQ81" s="22">
        <v>0</v>
      </c>
      <c r="AR81" s="22">
        <v>0</v>
      </c>
      <c r="AS81" s="22">
        <v>0</v>
      </c>
      <c r="AT81" s="21">
        <v>22.3</v>
      </c>
      <c r="AU81" s="2"/>
    </row>
    <row r="82" spans="1:47" x14ac:dyDescent="0.3">
      <c r="A82" s="14">
        <f>IF(D82="","",SUBTOTAL(3,$D$14:D82))</f>
        <v>69</v>
      </c>
      <c r="B82" s="15" t="s">
        <v>188</v>
      </c>
      <c r="C82" s="16" t="s">
        <v>53</v>
      </c>
      <c r="D82" s="17" t="s">
        <v>189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9">
        <v>0</v>
      </c>
      <c r="N82" s="20">
        <v>0</v>
      </c>
      <c r="O82" s="20">
        <v>0</v>
      </c>
      <c r="P82" s="20">
        <v>0</v>
      </c>
      <c r="Q82" s="20">
        <v>0</v>
      </c>
      <c r="R82" s="21">
        <v>0</v>
      </c>
      <c r="S82" s="20">
        <v>0</v>
      </c>
      <c r="T82" s="20">
        <v>0</v>
      </c>
      <c r="U82" s="20">
        <v>0</v>
      </c>
      <c r="V82" s="22">
        <v>0</v>
      </c>
      <c r="W82" s="20">
        <v>0</v>
      </c>
      <c r="X82" s="20">
        <v>0</v>
      </c>
      <c r="Y82" s="20">
        <v>0</v>
      </c>
      <c r="Z82" s="22">
        <v>0</v>
      </c>
      <c r="AA82" s="20">
        <v>0</v>
      </c>
      <c r="AB82" s="20">
        <v>0</v>
      </c>
      <c r="AC82" s="20">
        <v>0</v>
      </c>
      <c r="AD82" s="22">
        <v>0</v>
      </c>
      <c r="AE82" s="20">
        <v>0</v>
      </c>
      <c r="AF82" s="20">
        <v>0</v>
      </c>
      <c r="AG82" s="20">
        <v>0</v>
      </c>
      <c r="AH82" s="22">
        <v>0</v>
      </c>
      <c r="AI82" s="20">
        <v>0</v>
      </c>
      <c r="AJ82" s="20">
        <v>0</v>
      </c>
      <c r="AK82" s="22">
        <v>0</v>
      </c>
      <c r="AL82" s="20">
        <v>0</v>
      </c>
      <c r="AM82" s="20">
        <v>0</v>
      </c>
      <c r="AN82" s="22">
        <v>0</v>
      </c>
      <c r="AO82" s="20">
        <v>0</v>
      </c>
      <c r="AP82" s="20">
        <v>0</v>
      </c>
      <c r="AQ82" s="22">
        <v>0</v>
      </c>
      <c r="AR82" s="22">
        <v>0</v>
      </c>
      <c r="AS82" s="22">
        <v>0</v>
      </c>
      <c r="AT82" s="21">
        <v>0</v>
      </c>
      <c r="AU82" s="2"/>
    </row>
    <row r="83" spans="1:47" x14ac:dyDescent="0.3">
      <c r="A83" s="14">
        <f>IF(D83="","",SUBTOTAL(3,$D$14:D83))</f>
        <v>70</v>
      </c>
      <c r="B83" s="15" t="s">
        <v>92</v>
      </c>
      <c r="C83" s="16" t="s">
        <v>53</v>
      </c>
      <c r="D83" s="17" t="s">
        <v>93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9">
        <v>0</v>
      </c>
      <c r="N83" s="20">
        <v>0</v>
      </c>
      <c r="O83" s="20">
        <v>0</v>
      </c>
      <c r="P83" s="20">
        <v>0</v>
      </c>
      <c r="Q83" s="20">
        <v>0</v>
      </c>
      <c r="R83" s="21">
        <v>0</v>
      </c>
      <c r="S83" s="20">
        <v>0</v>
      </c>
      <c r="T83" s="20">
        <v>0</v>
      </c>
      <c r="U83" s="20">
        <v>0</v>
      </c>
      <c r="V83" s="22">
        <v>0</v>
      </c>
      <c r="W83" s="20">
        <v>0</v>
      </c>
      <c r="X83" s="20">
        <v>0</v>
      </c>
      <c r="Y83" s="20">
        <v>0</v>
      </c>
      <c r="Z83" s="22">
        <v>0</v>
      </c>
      <c r="AA83" s="20">
        <v>0</v>
      </c>
      <c r="AB83" s="20">
        <v>0</v>
      </c>
      <c r="AC83" s="20">
        <v>0</v>
      </c>
      <c r="AD83" s="22">
        <v>0</v>
      </c>
      <c r="AE83" s="20">
        <v>0</v>
      </c>
      <c r="AF83" s="20">
        <v>0</v>
      </c>
      <c r="AG83" s="20">
        <v>0</v>
      </c>
      <c r="AH83" s="22">
        <v>0</v>
      </c>
      <c r="AI83" s="20">
        <v>0</v>
      </c>
      <c r="AJ83" s="20">
        <v>0</v>
      </c>
      <c r="AK83" s="22">
        <v>0</v>
      </c>
      <c r="AL83" s="20">
        <v>0</v>
      </c>
      <c r="AM83" s="20">
        <v>0</v>
      </c>
      <c r="AN83" s="22">
        <v>0</v>
      </c>
      <c r="AO83" s="20">
        <v>0</v>
      </c>
      <c r="AP83" s="20">
        <v>0</v>
      </c>
      <c r="AQ83" s="22">
        <v>0</v>
      </c>
      <c r="AR83" s="22">
        <v>0</v>
      </c>
      <c r="AS83" s="22">
        <v>0</v>
      </c>
      <c r="AT83" s="21">
        <v>0</v>
      </c>
      <c r="AU83" s="2"/>
    </row>
    <row r="84" spans="1:47" x14ac:dyDescent="0.3">
      <c r="A84" s="14">
        <f>IF(D84="","",SUBTOTAL(3,$D$14:D84))</f>
        <v>71</v>
      </c>
      <c r="B84" s="15" t="s">
        <v>110</v>
      </c>
      <c r="C84" s="16" t="s">
        <v>53</v>
      </c>
      <c r="D84" s="17" t="s">
        <v>111</v>
      </c>
      <c r="E84" s="18">
        <v>0</v>
      </c>
      <c r="F84" s="18">
        <v>4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9">
        <v>6</v>
      </c>
      <c r="N84" s="20">
        <v>0</v>
      </c>
      <c r="O84" s="20">
        <v>0</v>
      </c>
      <c r="P84" s="20">
        <v>0</v>
      </c>
      <c r="Q84" s="20">
        <v>0</v>
      </c>
      <c r="R84" s="21">
        <v>0</v>
      </c>
      <c r="S84" s="20">
        <v>0</v>
      </c>
      <c r="T84" s="20">
        <v>0</v>
      </c>
      <c r="U84" s="20">
        <v>0</v>
      </c>
      <c r="V84" s="22">
        <v>0</v>
      </c>
      <c r="W84" s="20">
        <v>0</v>
      </c>
      <c r="X84" s="20">
        <v>0</v>
      </c>
      <c r="Y84" s="20">
        <v>0</v>
      </c>
      <c r="Z84" s="22">
        <v>0</v>
      </c>
      <c r="AA84" s="20">
        <v>0</v>
      </c>
      <c r="AB84" s="20">
        <v>0</v>
      </c>
      <c r="AC84" s="20">
        <v>0</v>
      </c>
      <c r="AD84" s="22">
        <v>0</v>
      </c>
      <c r="AE84" s="20">
        <v>0</v>
      </c>
      <c r="AF84" s="20">
        <v>0</v>
      </c>
      <c r="AG84" s="20">
        <v>0</v>
      </c>
      <c r="AH84" s="22">
        <v>0</v>
      </c>
      <c r="AI84" s="20">
        <v>0</v>
      </c>
      <c r="AJ84" s="20">
        <v>0</v>
      </c>
      <c r="AK84" s="22">
        <v>0</v>
      </c>
      <c r="AL84" s="20">
        <v>0</v>
      </c>
      <c r="AM84" s="20">
        <v>0</v>
      </c>
      <c r="AN84" s="22">
        <v>0</v>
      </c>
      <c r="AO84" s="20">
        <v>0</v>
      </c>
      <c r="AP84" s="20">
        <v>0</v>
      </c>
      <c r="AQ84" s="22">
        <v>0</v>
      </c>
      <c r="AR84" s="22">
        <v>0</v>
      </c>
      <c r="AS84" s="22">
        <v>0</v>
      </c>
      <c r="AT84" s="21">
        <v>6</v>
      </c>
      <c r="AU84" s="2"/>
    </row>
    <row r="85" spans="1:47" x14ac:dyDescent="0.3">
      <c r="A85" s="14">
        <f>IF(D85="","",SUBTOTAL(3,$D$14:D85))</f>
        <v>72</v>
      </c>
      <c r="B85" s="15" t="s">
        <v>90</v>
      </c>
      <c r="C85" s="16" t="s">
        <v>53</v>
      </c>
      <c r="D85" s="17" t="s">
        <v>91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9">
        <v>0</v>
      </c>
      <c r="N85" s="20">
        <v>0</v>
      </c>
      <c r="O85" s="20">
        <v>0</v>
      </c>
      <c r="P85" s="20">
        <v>0</v>
      </c>
      <c r="Q85" s="20">
        <v>0</v>
      </c>
      <c r="R85" s="21">
        <v>0</v>
      </c>
      <c r="S85" s="20">
        <v>0</v>
      </c>
      <c r="T85" s="20">
        <v>0</v>
      </c>
      <c r="U85" s="20">
        <v>0</v>
      </c>
      <c r="V85" s="22">
        <v>0</v>
      </c>
      <c r="W85" s="20">
        <v>0</v>
      </c>
      <c r="X85" s="20">
        <v>0</v>
      </c>
      <c r="Y85" s="20">
        <v>0</v>
      </c>
      <c r="Z85" s="22">
        <v>0</v>
      </c>
      <c r="AA85" s="20">
        <v>0</v>
      </c>
      <c r="AB85" s="20">
        <v>0</v>
      </c>
      <c r="AC85" s="20">
        <v>0</v>
      </c>
      <c r="AD85" s="22">
        <v>0</v>
      </c>
      <c r="AE85" s="20">
        <v>0</v>
      </c>
      <c r="AF85" s="20">
        <v>0</v>
      </c>
      <c r="AG85" s="20">
        <v>0</v>
      </c>
      <c r="AH85" s="22">
        <v>0</v>
      </c>
      <c r="AI85" s="20">
        <v>0</v>
      </c>
      <c r="AJ85" s="20">
        <v>0</v>
      </c>
      <c r="AK85" s="22">
        <v>0</v>
      </c>
      <c r="AL85" s="20">
        <v>0</v>
      </c>
      <c r="AM85" s="20">
        <v>0</v>
      </c>
      <c r="AN85" s="22">
        <v>0</v>
      </c>
      <c r="AO85" s="20">
        <v>0</v>
      </c>
      <c r="AP85" s="20">
        <v>0</v>
      </c>
      <c r="AQ85" s="22">
        <v>0</v>
      </c>
      <c r="AR85" s="22">
        <v>0</v>
      </c>
      <c r="AS85" s="22">
        <v>0</v>
      </c>
      <c r="AT85" s="21">
        <v>0</v>
      </c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6</v>
      </c>
      <c r="F553" s="5">
        <f t="shared" si="11"/>
        <v>56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90</v>
      </c>
      <c r="N553" s="5">
        <f t="shared" si="11"/>
        <v>34.500000000000007</v>
      </c>
      <c r="O553" s="5">
        <f t="shared" si="11"/>
        <v>66.3</v>
      </c>
      <c r="P553" s="5">
        <f t="shared" si="11"/>
        <v>0</v>
      </c>
      <c r="Q553" s="5">
        <f t="shared" si="11"/>
        <v>0</v>
      </c>
      <c r="R553" s="5">
        <f t="shared" si="11"/>
        <v>100.79999999999998</v>
      </c>
      <c r="S553" s="5">
        <f t="shared" si="11"/>
        <v>187</v>
      </c>
      <c r="T553" s="5">
        <f t="shared" si="11"/>
        <v>187</v>
      </c>
      <c r="U553" s="5"/>
      <c r="V553" s="5">
        <f>SUBTOTAL(9,V12:V552)</f>
        <v>18.7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1114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14.199999999999998</v>
      </c>
      <c r="AT553" s="5">
        <f t="shared" si="12"/>
        <v>224.00000000000006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80" zoomScaleNormal="8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49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190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6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6</v>
      </c>
      <c r="N10" s="4">
        <f t="shared" si="0"/>
        <v>1.2</v>
      </c>
      <c r="O10" s="4">
        <f t="shared" si="0"/>
        <v>1.7999999999999998</v>
      </c>
      <c r="P10" s="4">
        <f t="shared" si="0"/>
        <v>0</v>
      </c>
      <c r="Q10" s="4">
        <f t="shared" si="0"/>
        <v>0</v>
      </c>
      <c r="R10" s="4">
        <f t="shared" si="0"/>
        <v>3</v>
      </c>
      <c r="S10" s="4">
        <f t="shared" si="0"/>
        <v>41</v>
      </c>
      <c r="T10" s="4">
        <f t="shared" si="0"/>
        <v>41</v>
      </c>
      <c r="U10" s="4">
        <f t="shared" si="0"/>
        <v>41</v>
      </c>
      <c r="V10" s="4">
        <f t="shared" si="0"/>
        <v>4.1000000000000005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13.1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13.1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41</v>
      </c>
      <c r="U27" s="20">
        <v>0</v>
      </c>
      <c r="V27" s="22">
        <v>4.1000000000000005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4.0999999999999996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ht="37.5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0</v>
      </c>
      <c r="AU30" s="2"/>
    </row>
    <row r="31" spans="1:47" ht="37.5" x14ac:dyDescent="0.3">
      <c r="A31" s="14">
        <f>IF(D31="","",SUBTOTAL(3,$D$14:D31))</f>
        <v>18</v>
      </c>
      <c r="B31" s="15" t="s">
        <v>83</v>
      </c>
      <c r="C31" s="16" t="s">
        <v>53</v>
      </c>
      <c r="D31" s="17" t="s">
        <v>87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88</v>
      </c>
      <c r="C32" s="16" t="s">
        <v>53</v>
      </c>
      <c r="D32" s="17" t="s">
        <v>89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x14ac:dyDescent="0.3">
      <c r="A33" s="14">
        <f>IF(D33="","",SUBTOTAL(3,$D$14:D33))</f>
        <v>20</v>
      </c>
      <c r="B33" s="15" t="s">
        <v>90</v>
      </c>
      <c r="C33" s="16" t="s">
        <v>53</v>
      </c>
      <c r="D33" s="17" t="s">
        <v>91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92</v>
      </c>
      <c r="C34" s="16" t="s">
        <v>53</v>
      </c>
      <c r="D34" s="17" t="s">
        <v>93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94</v>
      </c>
      <c r="C35" s="16" t="s">
        <v>53</v>
      </c>
      <c r="D35" s="17" t="s">
        <v>95</v>
      </c>
      <c r="E35" s="18">
        <v>6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6</v>
      </c>
      <c r="N35" s="20">
        <v>0.6</v>
      </c>
      <c r="O35" s="20">
        <v>0.6</v>
      </c>
      <c r="P35" s="20">
        <v>0</v>
      </c>
      <c r="Q35" s="20">
        <v>0</v>
      </c>
      <c r="R35" s="21">
        <v>1.2</v>
      </c>
      <c r="S35" s="20">
        <v>41</v>
      </c>
      <c r="T35" s="20">
        <v>0</v>
      </c>
      <c r="U35" s="20">
        <v>41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7.2</v>
      </c>
      <c r="AU35" s="2"/>
    </row>
    <row r="36" spans="1:47" x14ac:dyDescent="0.3">
      <c r="A36" s="14">
        <f>IF(D36="","",SUBTOTAL(3,$D$14:D36))</f>
        <v>23</v>
      </c>
      <c r="B36" s="23" t="s">
        <v>96</v>
      </c>
      <c r="C36" s="16" t="s">
        <v>53</v>
      </c>
      <c r="D36" s="24" t="s">
        <v>97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98</v>
      </c>
      <c r="C37" s="25" t="s">
        <v>53</v>
      </c>
      <c r="D37" s="25" t="s">
        <v>99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0</v>
      </c>
      <c r="N37" s="20">
        <v>0</v>
      </c>
      <c r="O37" s="20">
        <v>0</v>
      </c>
      <c r="P37" s="20">
        <v>0</v>
      </c>
      <c r="Q37" s="20">
        <v>0</v>
      </c>
      <c r="R37" s="21">
        <v>0</v>
      </c>
      <c r="S37" s="20">
        <v>0</v>
      </c>
      <c r="T37" s="20">
        <v>0</v>
      </c>
      <c r="U37" s="20">
        <v>0</v>
      </c>
      <c r="V37" s="22">
        <v>0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</v>
      </c>
      <c r="AT37" s="21">
        <v>0</v>
      </c>
      <c r="AU37" s="2"/>
    </row>
    <row r="38" spans="1:47" x14ac:dyDescent="0.3">
      <c r="A38" s="14">
        <f>IF(D38="","",SUBTOTAL(3,$D$14:D38))</f>
        <v>25</v>
      </c>
      <c r="B38" s="15" t="s">
        <v>100</v>
      </c>
      <c r="C38" s="16" t="s">
        <v>53</v>
      </c>
      <c r="D38" s="17" t="s">
        <v>101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20">
        <v>0</v>
      </c>
      <c r="P38" s="20">
        <v>0</v>
      </c>
      <c r="Q38" s="20">
        <v>0</v>
      </c>
      <c r="R38" s="21">
        <v>0</v>
      </c>
      <c r="S38" s="20">
        <v>0</v>
      </c>
      <c r="T38" s="20">
        <v>0</v>
      </c>
      <c r="U38" s="20">
        <v>0</v>
      </c>
      <c r="V38" s="22">
        <v>0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0</v>
      </c>
      <c r="AU38" s="2"/>
    </row>
    <row r="39" spans="1:47" x14ac:dyDescent="0.3">
      <c r="A39" s="14">
        <f>IF(D39="","",SUBTOTAL(3,$D$14:D39))</f>
        <v>26</v>
      </c>
      <c r="B39" s="23" t="s">
        <v>102</v>
      </c>
      <c r="C39" s="16" t="s">
        <v>53</v>
      </c>
      <c r="D39" s="24" t="s">
        <v>103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0</v>
      </c>
      <c r="O39" s="20">
        <v>0</v>
      </c>
      <c r="P39" s="20">
        <v>0</v>
      </c>
      <c r="Q39" s="20">
        <v>0</v>
      </c>
      <c r="R39" s="21">
        <v>0</v>
      </c>
      <c r="S39" s="20">
        <v>0</v>
      </c>
      <c r="T39" s="20">
        <v>0</v>
      </c>
      <c r="U39" s="20">
        <v>0</v>
      </c>
      <c r="V39" s="22">
        <v>0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0</v>
      </c>
      <c r="AU39" s="2"/>
    </row>
    <row r="40" spans="1:47" x14ac:dyDescent="0.3">
      <c r="A40" s="14">
        <f>IF(D40="","",SUBTOTAL(3,$D$14:D40))</f>
        <v>27</v>
      </c>
      <c r="B40" s="15" t="s">
        <v>104</v>
      </c>
      <c r="C40" s="16" t="s">
        <v>53</v>
      </c>
      <c r="D40" s="17" t="s">
        <v>105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0</v>
      </c>
      <c r="O40" s="20">
        <v>0</v>
      </c>
      <c r="P40" s="20">
        <v>0</v>
      </c>
      <c r="Q40" s="20">
        <v>0</v>
      </c>
      <c r="R40" s="21">
        <v>0</v>
      </c>
      <c r="S40" s="20">
        <v>0</v>
      </c>
      <c r="T40" s="20">
        <v>0</v>
      </c>
      <c r="U40" s="20">
        <v>0</v>
      </c>
      <c r="V40" s="22">
        <v>0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0</v>
      </c>
      <c r="AC40" s="20">
        <v>0</v>
      </c>
      <c r="AD40" s="22">
        <v>0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0</v>
      </c>
      <c r="AU40" s="2"/>
    </row>
    <row r="41" spans="1:47" x14ac:dyDescent="0.3">
      <c r="A41" s="14">
        <f>IF(D41="","",SUBTOTAL(3,$D$14:D41))</f>
        <v>28</v>
      </c>
      <c r="B41" s="15" t="s">
        <v>106</v>
      </c>
      <c r="C41" s="16" t="s">
        <v>53</v>
      </c>
      <c r="D41" s="17" t="s">
        <v>107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x14ac:dyDescent="0.3">
      <c r="A42" s="14">
        <f>IF(D42="","",SUBTOTAL(3,$D$14:D42))</f>
        <v>29</v>
      </c>
      <c r="B42" s="15" t="s">
        <v>108</v>
      </c>
      <c r="C42" s="16" t="s">
        <v>53</v>
      </c>
      <c r="D42" s="17" t="s">
        <v>109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110</v>
      </c>
      <c r="C43" s="16" t="s">
        <v>53</v>
      </c>
      <c r="D43" s="17" t="s">
        <v>111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112</v>
      </c>
      <c r="C44" s="16" t="s">
        <v>53</v>
      </c>
      <c r="D44" s="17" t="s">
        <v>113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</v>
      </c>
      <c r="O44" s="20">
        <v>0.6</v>
      </c>
      <c r="P44" s="20">
        <v>0</v>
      </c>
      <c r="Q44" s="20">
        <v>0</v>
      </c>
      <c r="R44" s="21">
        <v>0.6</v>
      </c>
      <c r="S44" s="20">
        <v>0</v>
      </c>
      <c r="T44" s="20">
        <v>0</v>
      </c>
      <c r="U44" s="20">
        <v>0</v>
      </c>
      <c r="V44" s="22">
        <v>0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</v>
      </c>
      <c r="AT44" s="21">
        <v>0.6</v>
      </c>
      <c r="AU44" s="2"/>
    </row>
    <row r="45" spans="1:47" x14ac:dyDescent="0.3">
      <c r="A45" s="14">
        <f>IF(D45="","",SUBTOTAL(3,$D$14:D45))</f>
        <v>32</v>
      </c>
      <c r="B45" s="15" t="s">
        <v>114</v>
      </c>
      <c r="C45" s="16" t="s">
        <v>53</v>
      </c>
      <c r="D45" s="17" t="s">
        <v>115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0</v>
      </c>
      <c r="O45" s="20">
        <v>0</v>
      </c>
      <c r="P45" s="20">
        <v>0</v>
      </c>
      <c r="Q45" s="20">
        <v>0</v>
      </c>
      <c r="R45" s="21">
        <v>0</v>
      </c>
      <c r="S45" s="20">
        <v>0</v>
      </c>
      <c r="T45" s="20">
        <v>0</v>
      </c>
      <c r="U45" s="20">
        <v>0</v>
      </c>
      <c r="V45" s="22">
        <v>0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</v>
      </c>
      <c r="AT45" s="21">
        <v>0</v>
      </c>
      <c r="AU45" s="2"/>
    </row>
    <row r="46" spans="1:47" x14ac:dyDescent="0.3">
      <c r="A46" s="14">
        <f>IF(D46="","",SUBTOTAL(3,$D$14:D46))</f>
        <v>33</v>
      </c>
      <c r="B46" s="15" t="s">
        <v>116</v>
      </c>
      <c r="C46" s="16" t="s">
        <v>53</v>
      </c>
      <c r="D46" s="17" t="s">
        <v>117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ht="37.5" x14ac:dyDescent="0.3">
      <c r="A47" s="14">
        <f>IF(D47="","",SUBTOTAL(3,$D$14:D47))</f>
        <v>34</v>
      </c>
      <c r="B47" s="15" t="s">
        <v>118</v>
      </c>
      <c r="C47" s="16" t="s">
        <v>53</v>
      </c>
      <c r="D47" s="17" t="s">
        <v>119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</v>
      </c>
      <c r="P47" s="20">
        <v>0</v>
      </c>
      <c r="Q47" s="20">
        <v>0</v>
      </c>
      <c r="R47" s="21">
        <v>0</v>
      </c>
      <c r="S47" s="20">
        <v>0</v>
      </c>
      <c r="T47" s="20">
        <v>0</v>
      </c>
      <c r="U47" s="20">
        <v>0</v>
      </c>
      <c r="V47" s="22">
        <v>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0</v>
      </c>
      <c r="AU47" s="2"/>
    </row>
    <row r="48" spans="1:47" x14ac:dyDescent="0.3">
      <c r="A48" s="14">
        <f>IF(D48="","",SUBTOTAL(3,$D$14:D48))</f>
        <v>35</v>
      </c>
      <c r="B48" s="15" t="s">
        <v>120</v>
      </c>
      <c r="C48" s="16" t="s">
        <v>53</v>
      </c>
      <c r="D48" s="17" t="s">
        <v>121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122</v>
      </c>
      <c r="C49" s="16" t="s">
        <v>53</v>
      </c>
      <c r="D49" s="17" t="s">
        <v>123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x14ac:dyDescent="0.3">
      <c r="A50" s="14">
        <f>IF(D50="","",SUBTOTAL(3,$D$14:D50))</f>
        <v>37</v>
      </c>
      <c r="B50" s="15" t="s">
        <v>124</v>
      </c>
      <c r="C50" s="16" t="s">
        <v>53</v>
      </c>
      <c r="D50" s="17" t="s">
        <v>125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20">
        <v>0</v>
      </c>
      <c r="P50" s="20">
        <v>0</v>
      </c>
      <c r="Q50" s="20">
        <v>0</v>
      </c>
      <c r="R50" s="21">
        <v>0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0</v>
      </c>
      <c r="AU50" s="2"/>
    </row>
    <row r="51" spans="1:47" x14ac:dyDescent="0.3">
      <c r="A51" s="14">
        <f>IF(D51="","",SUBTOTAL(3,$D$14:D51))</f>
        <v>38</v>
      </c>
      <c r="B51" s="15" t="s">
        <v>126</v>
      </c>
      <c r="C51" s="16" t="s">
        <v>53</v>
      </c>
      <c r="D51" s="17" t="s">
        <v>127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0</v>
      </c>
      <c r="N51" s="20">
        <v>0</v>
      </c>
      <c r="O51" s="20">
        <v>0</v>
      </c>
      <c r="P51" s="20">
        <v>0</v>
      </c>
      <c r="Q51" s="20">
        <v>0</v>
      </c>
      <c r="R51" s="21">
        <v>0</v>
      </c>
      <c r="S51" s="20">
        <v>0</v>
      </c>
      <c r="T51" s="20">
        <v>0</v>
      </c>
      <c r="U51" s="20">
        <v>0</v>
      </c>
      <c r="V51" s="22">
        <v>0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</v>
      </c>
      <c r="AT51" s="21">
        <v>0</v>
      </c>
      <c r="AU51" s="2"/>
    </row>
    <row r="52" spans="1:47" x14ac:dyDescent="0.3">
      <c r="A52" s="14">
        <f>IF(D52="","",SUBTOTAL(3,$D$14:D52))</f>
        <v>39</v>
      </c>
      <c r="B52" s="15" t="s">
        <v>128</v>
      </c>
      <c r="C52" s="16" t="s">
        <v>53</v>
      </c>
      <c r="D52" s="17" t="s">
        <v>129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0</v>
      </c>
      <c r="O52" s="20">
        <v>0</v>
      </c>
      <c r="P52" s="20">
        <v>0</v>
      </c>
      <c r="Q52" s="20">
        <v>0</v>
      </c>
      <c r="R52" s="21">
        <v>0</v>
      </c>
      <c r="S52" s="20">
        <v>0</v>
      </c>
      <c r="T52" s="20">
        <v>0</v>
      </c>
      <c r="U52" s="20">
        <v>0</v>
      </c>
      <c r="V52" s="22">
        <v>0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0</v>
      </c>
      <c r="AU52" s="2"/>
    </row>
    <row r="53" spans="1:47" ht="37.5" x14ac:dyDescent="0.3">
      <c r="A53" s="14">
        <f>IF(D53="","",SUBTOTAL(3,$D$14:D53))</f>
        <v>40</v>
      </c>
      <c r="B53" s="15" t="s">
        <v>130</v>
      </c>
      <c r="C53" s="16" t="s">
        <v>53</v>
      </c>
      <c r="D53" s="17" t="s">
        <v>131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ht="37.5" x14ac:dyDescent="0.3">
      <c r="A54" s="14">
        <f>IF(D54="","",SUBTOTAL(3,$D$14:D54))</f>
        <v>41</v>
      </c>
      <c r="B54" s="15" t="s">
        <v>132</v>
      </c>
      <c r="C54" s="16" t="s">
        <v>53</v>
      </c>
      <c r="D54" s="17" t="s">
        <v>133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0</v>
      </c>
      <c r="N54" s="20">
        <v>0</v>
      </c>
      <c r="O54" s="20">
        <v>0</v>
      </c>
      <c r="P54" s="20">
        <v>0</v>
      </c>
      <c r="Q54" s="20">
        <v>0</v>
      </c>
      <c r="R54" s="21">
        <v>0</v>
      </c>
      <c r="S54" s="20">
        <v>0</v>
      </c>
      <c r="T54" s="20">
        <v>0</v>
      </c>
      <c r="U54" s="20">
        <v>0</v>
      </c>
      <c r="V54" s="22">
        <v>0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0</v>
      </c>
      <c r="AU54" s="2"/>
    </row>
    <row r="55" spans="1:47" x14ac:dyDescent="0.3">
      <c r="A55" s="14">
        <f>IF(D55="","",SUBTOTAL(3,$D$14:D55))</f>
        <v>42</v>
      </c>
      <c r="B55" s="15" t="s">
        <v>134</v>
      </c>
      <c r="C55" s="16" t="s">
        <v>53</v>
      </c>
      <c r="D55" s="17" t="s">
        <v>135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ht="37.5" x14ac:dyDescent="0.3">
      <c r="A56" s="14">
        <f>IF(D56="","",SUBTOTAL(3,$D$14:D56))</f>
        <v>43</v>
      </c>
      <c r="B56" s="15" t="s">
        <v>136</v>
      </c>
      <c r="C56" s="16" t="s">
        <v>53</v>
      </c>
      <c r="D56" s="17" t="s">
        <v>137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0</v>
      </c>
      <c r="T56" s="20">
        <v>0</v>
      </c>
      <c r="U56" s="20">
        <v>0</v>
      </c>
      <c r="V56" s="22">
        <v>0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0</v>
      </c>
      <c r="AU56" s="2"/>
    </row>
    <row r="57" spans="1:47" x14ac:dyDescent="0.3">
      <c r="A57" s="14">
        <f>IF(D57="","",SUBTOTAL(3,$D$14:D57))</f>
        <v>44</v>
      </c>
      <c r="B57" s="15" t="s">
        <v>138</v>
      </c>
      <c r="C57" s="16" t="s">
        <v>53</v>
      </c>
      <c r="D57" s="17" t="s">
        <v>139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20">
        <v>0</v>
      </c>
      <c r="P57" s="20">
        <v>0</v>
      </c>
      <c r="Q57" s="20">
        <v>0</v>
      </c>
      <c r="R57" s="21">
        <v>0</v>
      </c>
      <c r="S57" s="20">
        <v>0</v>
      </c>
      <c r="T57" s="20">
        <v>0</v>
      </c>
      <c r="U57" s="20">
        <v>0</v>
      </c>
      <c r="V57" s="22">
        <v>0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0</v>
      </c>
      <c r="AU57" s="2"/>
    </row>
    <row r="58" spans="1:47" x14ac:dyDescent="0.3">
      <c r="A58" s="14">
        <f>IF(D58="","",SUBTOTAL(3,$D$14:D58))</f>
        <v>45</v>
      </c>
      <c r="B58" s="15" t="s">
        <v>140</v>
      </c>
      <c r="C58" s="16" t="s">
        <v>53</v>
      </c>
      <c r="D58" s="17" t="s">
        <v>141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0</v>
      </c>
      <c r="T58" s="20">
        <v>0</v>
      </c>
      <c r="U58" s="20">
        <v>0</v>
      </c>
      <c r="V58" s="22">
        <v>0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</v>
      </c>
      <c r="AU58" s="2"/>
    </row>
    <row r="59" spans="1:47" x14ac:dyDescent="0.3">
      <c r="A59" s="14">
        <f>IF(D59="","",SUBTOTAL(3,$D$14:D59))</f>
        <v>46</v>
      </c>
      <c r="B59" s="15" t="s">
        <v>142</v>
      </c>
      <c r="C59" s="16" t="s">
        <v>53</v>
      </c>
      <c r="D59" s="17" t="s">
        <v>143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0</v>
      </c>
      <c r="N59" s="20">
        <v>0</v>
      </c>
      <c r="O59" s="20">
        <v>0</v>
      </c>
      <c r="P59" s="20">
        <v>0</v>
      </c>
      <c r="Q59" s="20">
        <v>0</v>
      </c>
      <c r="R59" s="21">
        <v>0</v>
      </c>
      <c r="S59" s="20">
        <v>0</v>
      </c>
      <c r="T59" s="20">
        <v>0</v>
      </c>
      <c r="U59" s="20">
        <v>0</v>
      </c>
      <c r="V59" s="22">
        <v>0</v>
      </c>
      <c r="W59" s="20">
        <v>0</v>
      </c>
      <c r="X59" s="20">
        <v>0</v>
      </c>
      <c r="Y59" s="20">
        <v>0</v>
      </c>
      <c r="Z59" s="22">
        <v>0</v>
      </c>
      <c r="AA59" s="20">
        <v>0</v>
      </c>
      <c r="AB59" s="20">
        <v>0</v>
      </c>
      <c r="AC59" s="20">
        <v>0</v>
      </c>
      <c r="AD59" s="22">
        <v>0</v>
      </c>
      <c r="AE59" s="20">
        <v>0</v>
      </c>
      <c r="AF59" s="20">
        <v>0</v>
      </c>
      <c r="AG59" s="20">
        <v>0</v>
      </c>
      <c r="AH59" s="22">
        <v>0</v>
      </c>
      <c r="AI59" s="20">
        <v>0</v>
      </c>
      <c r="AJ59" s="20">
        <v>0</v>
      </c>
      <c r="AK59" s="22">
        <v>0</v>
      </c>
      <c r="AL59" s="20">
        <v>0</v>
      </c>
      <c r="AM59" s="20">
        <v>0</v>
      </c>
      <c r="AN59" s="22">
        <v>0</v>
      </c>
      <c r="AO59" s="20">
        <v>0</v>
      </c>
      <c r="AP59" s="20">
        <v>0</v>
      </c>
      <c r="AQ59" s="22">
        <v>0</v>
      </c>
      <c r="AR59" s="22">
        <v>0</v>
      </c>
      <c r="AS59" s="22">
        <v>0</v>
      </c>
      <c r="AT59" s="21">
        <v>0</v>
      </c>
      <c r="AU59" s="2"/>
    </row>
    <row r="60" spans="1:47" x14ac:dyDescent="0.3">
      <c r="A60" s="14">
        <f>IF(D60="","",SUBTOTAL(3,$D$14:D60))</f>
        <v>47</v>
      </c>
      <c r="B60" s="15" t="s">
        <v>144</v>
      </c>
      <c r="C60" s="16" t="s">
        <v>53</v>
      </c>
      <c r="D60" s="17" t="s">
        <v>145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9">
        <v>0</v>
      </c>
      <c r="N60" s="20">
        <v>0</v>
      </c>
      <c r="O60" s="20">
        <v>0</v>
      </c>
      <c r="P60" s="20">
        <v>0</v>
      </c>
      <c r="Q60" s="20">
        <v>0</v>
      </c>
      <c r="R60" s="21">
        <v>0</v>
      </c>
      <c r="S60" s="20">
        <v>0</v>
      </c>
      <c r="T60" s="20">
        <v>0</v>
      </c>
      <c r="U60" s="20">
        <v>0</v>
      </c>
      <c r="V60" s="22">
        <v>0</v>
      </c>
      <c r="W60" s="20">
        <v>0</v>
      </c>
      <c r="X60" s="20">
        <v>0</v>
      </c>
      <c r="Y60" s="20">
        <v>0</v>
      </c>
      <c r="Z60" s="22">
        <v>0</v>
      </c>
      <c r="AA60" s="20">
        <v>0</v>
      </c>
      <c r="AB60" s="20">
        <v>0</v>
      </c>
      <c r="AC60" s="20">
        <v>0</v>
      </c>
      <c r="AD60" s="22">
        <v>0</v>
      </c>
      <c r="AE60" s="20">
        <v>0</v>
      </c>
      <c r="AF60" s="20">
        <v>0</v>
      </c>
      <c r="AG60" s="20">
        <v>0</v>
      </c>
      <c r="AH60" s="22">
        <v>0</v>
      </c>
      <c r="AI60" s="20">
        <v>0</v>
      </c>
      <c r="AJ60" s="20">
        <v>0</v>
      </c>
      <c r="AK60" s="22">
        <v>0</v>
      </c>
      <c r="AL60" s="20">
        <v>0</v>
      </c>
      <c r="AM60" s="20">
        <v>0</v>
      </c>
      <c r="AN60" s="22">
        <v>0</v>
      </c>
      <c r="AO60" s="20">
        <v>0</v>
      </c>
      <c r="AP60" s="20">
        <v>0</v>
      </c>
      <c r="AQ60" s="22">
        <v>0</v>
      </c>
      <c r="AR60" s="22">
        <v>0</v>
      </c>
      <c r="AS60" s="22">
        <v>0</v>
      </c>
      <c r="AT60" s="21">
        <v>0</v>
      </c>
      <c r="AU60" s="2"/>
    </row>
    <row r="61" spans="1:47" x14ac:dyDescent="0.3">
      <c r="A61" s="14">
        <f>IF(D61="","",SUBTOTAL(3,$D$14:D61))</f>
        <v>48</v>
      </c>
      <c r="B61" s="15" t="s">
        <v>146</v>
      </c>
      <c r="C61" s="16" t="s">
        <v>53</v>
      </c>
      <c r="D61" s="17" t="s">
        <v>147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9">
        <v>0</v>
      </c>
      <c r="N61" s="20">
        <v>0</v>
      </c>
      <c r="O61" s="20">
        <v>0</v>
      </c>
      <c r="P61" s="20">
        <v>0</v>
      </c>
      <c r="Q61" s="20">
        <v>0</v>
      </c>
      <c r="R61" s="21">
        <v>0</v>
      </c>
      <c r="S61" s="20">
        <v>0</v>
      </c>
      <c r="T61" s="20">
        <v>0</v>
      </c>
      <c r="U61" s="20">
        <v>0</v>
      </c>
      <c r="V61" s="22">
        <v>0</v>
      </c>
      <c r="W61" s="20">
        <v>0</v>
      </c>
      <c r="X61" s="20">
        <v>0</v>
      </c>
      <c r="Y61" s="20">
        <v>0</v>
      </c>
      <c r="Z61" s="22">
        <v>0</v>
      </c>
      <c r="AA61" s="20">
        <v>0</v>
      </c>
      <c r="AB61" s="20">
        <v>0</v>
      </c>
      <c r="AC61" s="20">
        <v>0</v>
      </c>
      <c r="AD61" s="22">
        <v>0</v>
      </c>
      <c r="AE61" s="20">
        <v>0</v>
      </c>
      <c r="AF61" s="20">
        <v>0</v>
      </c>
      <c r="AG61" s="20">
        <v>0</v>
      </c>
      <c r="AH61" s="22">
        <v>0</v>
      </c>
      <c r="AI61" s="20">
        <v>0</v>
      </c>
      <c r="AJ61" s="20">
        <v>0</v>
      </c>
      <c r="AK61" s="22">
        <v>0</v>
      </c>
      <c r="AL61" s="20">
        <v>0</v>
      </c>
      <c r="AM61" s="20">
        <v>0</v>
      </c>
      <c r="AN61" s="22">
        <v>0</v>
      </c>
      <c r="AO61" s="20">
        <v>0</v>
      </c>
      <c r="AP61" s="20">
        <v>0</v>
      </c>
      <c r="AQ61" s="22">
        <v>0</v>
      </c>
      <c r="AR61" s="22">
        <v>0</v>
      </c>
      <c r="AS61" s="22">
        <v>0</v>
      </c>
      <c r="AT61" s="21">
        <v>0</v>
      </c>
      <c r="AU61" s="2"/>
    </row>
    <row r="62" spans="1:47" x14ac:dyDescent="0.3">
      <c r="A62" s="14">
        <f>IF(D62="","",SUBTOTAL(3,$D$14:D62))</f>
        <v>49</v>
      </c>
      <c r="B62" s="15" t="s">
        <v>148</v>
      </c>
      <c r="C62" s="16" t="s">
        <v>53</v>
      </c>
      <c r="D62" s="17" t="s">
        <v>149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9">
        <v>0</v>
      </c>
      <c r="N62" s="20">
        <v>0</v>
      </c>
      <c r="O62" s="20">
        <v>0</v>
      </c>
      <c r="P62" s="20">
        <v>0</v>
      </c>
      <c r="Q62" s="20">
        <v>0</v>
      </c>
      <c r="R62" s="21">
        <v>0</v>
      </c>
      <c r="S62" s="20">
        <v>0</v>
      </c>
      <c r="T62" s="20">
        <v>0</v>
      </c>
      <c r="U62" s="20">
        <v>0</v>
      </c>
      <c r="V62" s="22">
        <v>0</v>
      </c>
      <c r="W62" s="20">
        <v>0</v>
      </c>
      <c r="X62" s="20">
        <v>0</v>
      </c>
      <c r="Y62" s="20">
        <v>0</v>
      </c>
      <c r="Z62" s="22">
        <v>0</v>
      </c>
      <c r="AA62" s="20">
        <v>0</v>
      </c>
      <c r="AB62" s="20">
        <v>0</v>
      </c>
      <c r="AC62" s="20">
        <v>0</v>
      </c>
      <c r="AD62" s="22">
        <v>0</v>
      </c>
      <c r="AE62" s="20">
        <v>0</v>
      </c>
      <c r="AF62" s="20">
        <v>0</v>
      </c>
      <c r="AG62" s="20">
        <v>0</v>
      </c>
      <c r="AH62" s="22">
        <v>0</v>
      </c>
      <c r="AI62" s="20">
        <v>0</v>
      </c>
      <c r="AJ62" s="20">
        <v>0</v>
      </c>
      <c r="AK62" s="22">
        <v>0</v>
      </c>
      <c r="AL62" s="20">
        <v>0</v>
      </c>
      <c r="AM62" s="20">
        <v>0</v>
      </c>
      <c r="AN62" s="22">
        <v>0</v>
      </c>
      <c r="AO62" s="20">
        <v>0</v>
      </c>
      <c r="AP62" s="20">
        <v>0</v>
      </c>
      <c r="AQ62" s="22">
        <v>0</v>
      </c>
      <c r="AR62" s="22">
        <v>0</v>
      </c>
      <c r="AS62" s="22">
        <v>0</v>
      </c>
      <c r="AT62" s="21">
        <v>0</v>
      </c>
      <c r="AU62" s="2"/>
    </row>
    <row r="63" spans="1:47" ht="37.5" x14ac:dyDescent="0.3">
      <c r="A63" s="14">
        <f>IF(D63="","",SUBTOTAL(3,$D$14:D63))</f>
        <v>50</v>
      </c>
      <c r="B63" s="15" t="s">
        <v>150</v>
      </c>
      <c r="C63" s="16" t="s">
        <v>53</v>
      </c>
      <c r="D63" s="17" t="s">
        <v>151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9">
        <v>0</v>
      </c>
      <c r="N63" s="20">
        <v>0</v>
      </c>
      <c r="O63" s="20">
        <v>0</v>
      </c>
      <c r="P63" s="20">
        <v>0</v>
      </c>
      <c r="Q63" s="20">
        <v>0</v>
      </c>
      <c r="R63" s="21">
        <v>0</v>
      </c>
      <c r="S63" s="20">
        <v>0</v>
      </c>
      <c r="T63" s="20">
        <v>0</v>
      </c>
      <c r="U63" s="20">
        <v>0</v>
      </c>
      <c r="V63" s="22">
        <v>0</v>
      </c>
      <c r="W63" s="20">
        <v>0</v>
      </c>
      <c r="X63" s="20">
        <v>0</v>
      </c>
      <c r="Y63" s="20">
        <v>0</v>
      </c>
      <c r="Z63" s="22">
        <v>0</v>
      </c>
      <c r="AA63" s="20">
        <v>0</v>
      </c>
      <c r="AB63" s="20">
        <v>0</v>
      </c>
      <c r="AC63" s="20">
        <v>0</v>
      </c>
      <c r="AD63" s="22">
        <v>0</v>
      </c>
      <c r="AE63" s="20">
        <v>0</v>
      </c>
      <c r="AF63" s="20">
        <v>0</v>
      </c>
      <c r="AG63" s="20">
        <v>0</v>
      </c>
      <c r="AH63" s="22">
        <v>0</v>
      </c>
      <c r="AI63" s="20">
        <v>0</v>
      </c>
      <c r="AJ63" s="20">
        <v>0</v>
      </c>
      <c r="AK63" s="22">
        <v>0</v>
      </c>
      <c r="AL63" s="20">
        <v>0</v>
      </c>
      <c r="AM63" s="20">
        <v>0</v>
      </c>
      <c r="AN63" s="22">
        <v>0</v>
      </c>
      <c r="AO63" s="20">
        <v>0</v>
      </c>
      <c r="AP63" s="20">
        <v>0</v>
      </c>
      <c r="AQ63" s="22">
        <v>0</v>
      </c>
      <c r="AR63" s="22">
        <v>0</v>
      </c>
      <c r="AS63" s="22">
        <v>0</v>
      </c>
      <c r="AT63" s="21">
        <v>0</v>
      </c>
      <c r="AU63" s="2"/>
    </row>
    <row r="64" spans="1:47" ht="37.5" x14ac:dyDescent="0.3">
      <c r="A64" s="14">
        <f>IF(D64="","",SUBTOTAL(3,$D$14:D64))</f>
        <v>51</v>
      </c>
      <c r="B64" s="15" t="s">
        <v>152</v>
      </c>
      <c r="C64" s="16" t="s">
        <v>53</v>
      </c>
      <c r="D64" s="17" t="s">
        <v>153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9">
        <v>0</v>
      </c>
      <c r="N64" s="20">
        <v>0</v>
      </c>
      <c r="O64" s="20">
        <v>0</v>
      </c>
      <c r="P64" s="20">
        <v>0</v>
      </c>
      <c r="Q64" s="20">
        <v>0</v>
      </c>
      <c r="R64" s="21">
        <v>0</v>
      </c>
      <c r="S64" s="20">
        <v>0</v>
      </c>
      <c r="T64" s="20">
        <v>0</v>
      </c>
      <c r="U64" s="20">
        <v>0</v>
      </c>
      <c r="V64" s="22">
        <v>0</v>
      </c>
      <c r="W64" s="20">
        <v>0</v>
      </c>
      <c r="X64" s="20">
        <v>0</v>
      </c>
      <c r="Y64" s="20">
        <v>0</v>
      </c>
      <c r="Z64" s="22">
        <v>0</v>
      </c>
      <c r="AA64" s="20">
        <v>0</v>
      </c>
      <c r="AB64" s="20">
        <v>0</v>
      </c>
      <c r="AC64" s="20">
        <v>0</v>
      </c>
      <c r="AD64" s="22">
        <v>0</v>
      </c>
      <c r="AE64" s="20">
        <v>0</v>
      </c>
      <c r="AF64" s="20">
        <v>0</v>
      </c>
      <c r="AG64" s="20">
        <v>0</v>
      </c>
      <c r="AH64" s="22">
        <v>0</v>
      </c>
      <c r="AI64" s="20">
        <v>0</v>
      </c>
      <c r="AJ64" s="20">
        <v>0</v>
      </c>
      <c r="AK64" s="22">
        <v>0</v>
      </c>
      <c r="AL64" s="20">
        <v>0</v>
      </c>
      <c r="AM64" s="20">
        <v>0</v>
      </c>
      <c r="AN64" s="22">
        <v>0</v>
      </c>
      <c r="AO64" s="20">
        <v>0</v>
      </c>
      <c r="AP64" s="20">
        <v>0</v>
      </c>
      <c r="AQ64" s="22">
        <v>0</v>
      </c>
      <c r="AR64" s="22">
        <v>0</v>
      </c>
      <c r="AS64" s="22">
        <v>0</v>
      </c>
      <c r="AT64" s="21">
        <v>0</v>
      </c>
      <c r="AU64" s="2"/>
    </row>
    <row r="65" spans="1:47" x14ac:dyDescent="0.3">
      <c r="A65" s="14">
        <f>IF(D65="","",SUBTOTAL(3,$D$14:D65))</f>
        <v>52</v>
      </c>
      <c r="B65" s="15" t="s">
        <v>154</v>
      </c>
      <c r="C65" s="16" t="s">
        <v>53</v>
      </c>
      <c r="D65" s="17" t="s">
        <v>155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9">
        <v>0</v>
      </c>
      <c r="N65" s="20">
        <v>0</v>
      </c>
      <c r="O65" s="20">
        <v>0</v>
      </c>
      <c r="P65" s="20">
        <v>0</v>
      </c>
      <c r="Q65" s="20">
        <v>0</v>
      </c>
      <c r="R65" s="21">
        <v>0</v>
      </c>
      <c r="S65" s="20">
        <v>0</v>
      </c>
      <c r="T65" s="20">
        <v>0</v>
      </c>
      <c r="U65" s="20">
        <v>0</v>
      </c>
      <c r="V65" s="22">
        <v>0</v>
      </c>
      <c r="W65" s="20">
        <v>0</v>
      </c>
      <c r="X65" s="20">
        <v>0</v>
      </c>
      <c r="Y65" s="20">
        <v>0</v>
      </c>
      <c r="Z65" s="22">
        <v>0</v>
      </c>
      <c r="AA65" s="20">
        <v>0</v>
      </c>
      <c r="AB65" s="20">
        <v>0</v>
      </c>
      <c r="AC65" s="20">
        <v>0</v>
      </c>
      <c r="AD65" s="22">
        <v>0</v>
      </c>
      <c r="AE65" s="20">
        <v>0</v>
      </c>
      <c r="AF65" s="20">
        <v>0</v>
      </c>
      <c r="AG65" s="20">
        <v>0</v>
      </c>
      <c r="AH65" s="22">
        <v>0</v>
      </c>
      <c r="AI65" s="20">
        <v>0</v>
      </c>
      <c r="AJ65" s="20">
        <v>0</v>
      </c>
      <c r="AK65" s="22">
        <v>0</v>
      </c>
      <c r="AL65" s="20">
        <v>0</v>
      </c>
      <c r="AM65" s="20">
        <v>0</v>
      </c>
      <c r="AN65" s="22">
        <v>0</v>
      </c>
      <c r="AO65" s="20">
        <v>0</v>
      </c>
      <c r="AP65" s="20">
        <v>0</v>
      </c>
      <c r="AQ65" s="22">
        <v>0</v>
      </c>
      <c r="AR65" s="22">
        <v>0</v>
      </c>
      <c r="AS65" s="22">
        <v>0</v>
      </c>
      <c r="AT65" s="21">
        <v>0</v>
      </c>
      <c r="AU65" s="2"/>
    </row>
    <row r="66" spans="1:47" x14ac:dyDescent="0.3">
      <c r="A66" s="14">
        <f>IF(D66="","",SUBTOTAL(3,$D$14:D66))</f>
        <v>53</v>
      </c>
      <c r="B66" s="15" t="s">
        <v>156</v>
      </c>
      <c r="C66" s="16" t="s">
        <v>53</v>
      </c>
      <c r="D66" s="17" t="s">
        <v>157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9">
        <v>0</v>
      </c>
      <c r="N66" s="20">
        <v>0</v>
      </c>
      <c r="O66" s="20">
        <v>0</v>
      </c>
      <c r="P66" s="20">
        <v>0</v>
      </c>
      <c r="Q66" s="20">
        <v>0</v>
      </c>
      <c r="R66" s="21">
        <v>0</v>
      </c>
      <c r="S66" s="20">
        <v>0</v>
      </c>
      <c r="T66" s="20">
        <v>0</v>
      </c>
      <c r="U66" s="20">
        <v>0</v>
      </c>
      <c r="V66" s="22">
        <v>0</v>
      </c>
      <c r="W66" s="20">
        <v>0</v>
      </c>
      <c r="X66" s="20">
        <v>0</v>
      </c>
      <c r="Y66" s="20">
        <v>0</v>
      </c>
      <c r="Z66" s="22">
        <v>0</v>
      </c>
      <c r="AA66" s="20">
        <v>0</v>
      </c>
      <c r="AB66" s="20">
        <v>0</v>
      </c>
      <c r="AC66" s="20">
        <v>0</v>
      </c>
      <c r="AD66" s="22">
        <v>0</v>
      </c>
      <c r="AE66" s="20">
        <v>0</v>
      </c>
      <c r="AF66" s="20">
        <v>0</v>
      </c>
      <c r="AG66" s="20">
        <v>0</v>
      </c>
      <c r="AH66" s="22">
        <v>0</v>
      </c>
      <c r="AI66" s="20">
        <v>0</v>
      </c>
      <c r="AJ66" s="20">
        <v>0</v>
      </c>
      <c r="AK66" s="22">
        <v>0</v>
      </c>
      <c r="AL66" s="20">
        <v>0</v>
      </c>
      <c r="AM66" s="20">
        <v>0</v>
      </c>
      <c r="AN66" s="22">
        <v>0</v>
      </c>
      <c r="AO66" s="20">
        <v>0</v>
      </c>
      <c r="AP66" s="20">
        <v>0</v>
      </c>
      <c r="AQ66" s="22">
        <v>0</v>
      </c>
      <c r="AR66" s="22">
        <v>0</v>
      </c>
      <c r="AS66" s="22">
        <v>0</v>
      </c>
      <c r="AT66" s="21">
        <v>0</v>
      </c>
      <c r="AU66" s="2"/>
    </row>
    <row r="67" spans="1:47" x14ac:dyDescent="0.3">
      <c r="A67" s="14">
        <f>IF(D67="","",SUBTOTAL(3,$D$14:D67))</f>
        <v>54</v>
      </c>
      <c r="B67" s="15" t="s">
        <v>158</v>
      </c>
      <c r="C67" s="16" t="s">
        <v>53</v>
      </c>
      <c r="D67" s="17" t="s">
        <v>159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9">
        <v>0</v>
      </c>
      <c r="N67" s="20">
        <v>0</v>
      </c>
      <c r="O67" s="20">
        <v>0</v>
      </c>
      <c r="P67" s="20">
        <v>0</v>
      </c>
      <c r="Q67" s="20">
        <v>0</v>
      </c>
      <c r="R67" s="21">
        <v>0</v>
      </c>
      <c r="S67" s="20">
        <v>0</v>
      </c>
      <c r="T67" s="20">
        <v>0</v>
      </c>
      <c r="U67" s="20">
        <v>0</v>
      </c>
      <c r="V67" s="22">
        <v>0</v>
      </c>
      <c r="W67" s="20">
        <v>0</v>
      </c>
      <c r="X67" s="20">
        <v>0</v>
      </c>
      <c r="Y67" s="20">
        <v>0</v>
      </c>
      <c r="Z67" s="22">
        <v>0</v>
      </c>
      <c r="AA67" s="20">
        <v>0</v>
      </c>
      <c r="AB67" s="20">
        <v>0</v>
      </c>
      <c r="AC67" s="20">
        <v>0</v>
      </c>
      <c r="AD67" s="22">
        <v>0</v>
      </c>
      <c r="AE67" s="20">
        <v>0</v>
      </c>
      <c r="AF67" s="20">
        <v>0</v>
      </c>
      <c r="AG67" s="20">
        <v>0</v>
      </c>
      <c r="AH67" s="22">
        <v>0</v>
      </c>
      <c r="AI67" s="20">
        <v>0</v>
      </c>
      <c r="AJ67" s="20">
        <v>0</v>
      </c>
      <c r="AK67" s="22">
        <v>0</v>
      </c>
      <c r="AL67" s="20">
        <v>0</v>
      </c>
      <c r="AM67" s="20">
        <v>0</v>
      </c>
      <c r="AN67" s="22">
        <v>0</v>
      </c>
      <c r="AO67" s="20">
        <v>0</v>
      </c>
      <c r="AP67" s="20">
        <v>0</v>
      </c>
      <c r="AQ67" s="22">
        <v>0</v>
      </c>
      <c r="AR67" s="22">
        <v>0</v>
      </c>
      <c r="AS67" s="22">
        <v>0</v>
      </c>
      <c r="AT67" s="21">
        <v>0</v>
      </c>
      <c r="AU67" s="2"/>
    </row>
    <row r="68" spans="1:47" x14ac:dyDescent="0.3">
      <c r="A68" s="14">
        <f>IF(D68="","",SUBTOTAL(3,$D$14:D68))</f>
        <v>55</v>
      </c>
      <c r="B68" s="15" t="s">
        <v>160</v>
      </c>
      <c r="C68" s="16" t="s">
        <v>53</v>
      </c>
      <c r="D68" s="17" t="s">
        <v>161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9">
        <v>0</v>
      </c>
      <c r="N68" s="20">
        <v>0</v>
      </c>
      <c r="O68" s="20">
        <v>0</v>
      </c>
      <c r="P68" s="20">
        <v>0</v>
      </c>
      <c r="Q68" s="20">
        <v>0</v>
      </c>
      <c r="R68" s="21">
        <v>0</v>
      </c>
      <c r="S68" s="20">
        <v>0</v>
      </c>
      <c r="T68" s="20">
        <v>0</v>
      </c>
      <c r="U68" s="20">
        <v>0</v>
      </c>
      <c r="V68" s="22">
        <v>0</v>
      </c>
      <c r="W68" s="20">
        <v>0</v>
      </c>
      <c r="X68" s="20">
        <v>0</v>
      </c>
      <c r="Y68" s="20">
        <v>0</v>
      </c>
      <c r="Z68" s="22">
        <v>0</v>
      </c>
      <c r="AA68" s="20">
        <v>0</v>
      </c>
      <c r="AB68" s="20">
        <v>0</v>
      </c>
      <c r="AC68" s="20">
        <v>0</v>
      </c>
      <c r="AD68" s="22">
        <v>0</v>
      </c>
      <c r="AE68" s="20">
        <v>0</v>
      </c>
      <c r="AF68" s="20">
        <v>0</v>
      </c>
      <c r="AG68" s="20">
        <v>0</v>
      </c>
      <c r="AH68" s="22">
        <v>0</v>
      </c>
      <c r="AI68" s="20">
        <v>0</v>
      </c>
      <c r="AJ68" s="20">
        <v>0</v>
      </c>
      <c r="AK68" s="22">
        <v>0</v>
      </c>
      <c r="AL68" s="20">
        <v>0</v>
      </c>
      <c r="AM68" s="20">
        <v>0</v>
      </c>
      <c r="AN68" s="22">
        <v>0</v>
      </c>
      <c r="AO68" s="20">
        <v>0</v>
      </c>
      <c r="AP68" s="20">
        <v>0</v>
      </c>
      <c r="AQ68" s="22">
        <v>0</v>
      </c>
      <c r="AR68" s="22">
        <v>0</v>
      </c>
      <c r="AS68" s="22">
        <v>0</v>
      </c>
      <c r="AT68" s="21">
        <v>0</v>
      </c>
      <c r="AU68" s="2"/>
    </row>
    <row r="69" spans="1:47" x14ac:dyDescent="0.3">
      <c r="A69" s="14">
        <f>IF(D69="","",SUBTOTAL(3,$D$14:D69))</f>
        <v>56</v>
      </c>
      <c r="B69" s="15" t="s">
        <v>162</v>
      </c>
      <c r="C69" s="16" t="s">
        <v>53</v>
      </c>
      <c r="D69" s="17" t="s">
        <v>163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9">
        <v>0</v>
      </c>
      <c r="N69" s="20">
        <v>0</v>
      </c>
      <c r="O69" s="20">
        <v>0</v>
      </c>
      <c r="P69" s="20">
        <v>0</v>
      </c>
      <c r="Q69" s="20">
        <v>0</v>
      </c>
      <c r="R69" s="21">
        <v>0</v>
      </c>
      <c r="S69" s="20">
        <v>0</v>
      </c>
      <c r="T69" s="20">
        <v>0</v>
      </c>
      <c r="U69" s="20">
        <v>0</v>
      </c>
      <c r="V69" s="22">
        <v>0</v>
      </c>
      <c r="W69" s="20">
        <v>0</v>
      </c>
      <c r="X69" s="20">
        <v>0</v>
      </c>
      <c r="Y69" s="20">
        <v>0</v>
      </c>
      <c r="Z69" s="22">
        <v>0</v>
      </c>
      <c r="AA69" s="20">
        <v>0</v>
      </c>
      <c r="AB69" s="20">
        <v>0</v>
      </c>
      <c r="AC69" s="20">
        <v>0</v>
      </c>
      <c r="AD69" s="22">
        <v>0</v>
      </c>
      <c r="AE69" s="20">
        <v>0</v>
      </c>
      <c r="AF69" s="20">
        <v>0</v>
      </c>
      <c r="AG69" s="20">
        <v>0</v>
      </c>
      <c r="AH69" s="22">
        <v>0</v>
      </c>
      <c r="AI69" s="20">
        <v>0</v>
      </c>
      <c r="AJ69" s="20">
        <v>0</v>
      </c>
      <c r="AK69" s="22">
        <v>0</v>
      </c>
      <c r="AL69" s="20">
        <v>0</v>
      </c>
      <c r="AM69" s="20">
        <v>0</v>
      </c>
      <c r="AN69" s="22">
        <v>0</v>
      </c>
      <c r="AO69" s="20">
        <v>0</v>
      </c>
      <c r="AP69" s="20">
        <v>0</v>
      </c>
      <c r="AQ69" s="22">
        <v>0</v>
      </c>
      <c r="AR69" s="22">
        <v>0</v>
      </c>
      <c r="AS69" s="22">
        <v>0</v>
      </c>
      <c r="AT69" s="21">
        <v>0</v>
      </c>
      <c r="AU69" s="2"/>
    </row>
    <row r="70" spans="1:47" x14ac:dyDescent="0.3">
      <c r="A70" s="14">
        <f>IF(D70="","",SUBTOTAL(3,$D$14:D70))</f>
        <v>57</v>
      </c>
      <c r="B70" s="15" t="s">
        <v>164</v>
      </c>
      <c r="C70" s="16" t="s">
        <v>53</v>
      </c>
      <c r="D70" s="17" t="s">
        <v>165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9">
        <v>0</v>
      </c>
      <c r="N70" s="20">
        <v>0</v>
      </c>
      <c r="O70" s="20">
        <v>0</v>
      </c>
      <c r="P70" s="20">
        <v>0</v>
      </c>
      <c r="Q70" s="20">
        <v>0</v>
      </c>
      <c r="R70" s="21">
        <v>0</v>
      </c>
      <c r="S70" s="20">
        <v>0</v>
      </c>
      <c r="T70" s="20">
        <v>0</v>
      </c>
      <c r="U70" s="20">
        <v>0</v>
      </c>
      <c r="V70" s="22">
        <v>0</v>
      </c>
      <c r="W70" s="20">
        <v>0</v>
      </c>
      <c r="X70" s="20">
        <v>0</v>
      </c>
      <c r="Y70" s="20">
        <v>0</v>
      </c>
      <c r="Z70" s="22">
        <v>0</v>
      </c>
      <c r="AA70" s="20">
        <v>0</v>
      </c>
      <c r="AB70" s="20">
        <v>0</v>
      </c>
      <c r="AC70" s="20">
        <v>0</v>
      </c>
      <c r="AD70" s="22">
        <v>0</v>
      </c>
      <c r="AE70" s="20">
        <v>0</v>
      </c>
      <c r="AF70" s="20">
        <v>0</v>
      </c>
      <c r="AG70" s="20">
        <v>0</v>
      </c>
      <c r="AH70" s="22">
        <v>0</v>
      </c>
      <c r="AI70" s="20">
        <v>0</v>
      </c>
      <c r="AJ70" s="20">
        <v>0</v>
      </c>
      <c r="AK70" s="22">
        <v>0</v>
      </c>
      <c r="AL70" s="20">
        <v>0</v>
      </c>
      <c r="AM70" s="20">
        <v>0</v>
      </c>
      <c r="AN70" s="22">
        <v>0</v>
      </c>
      <c r="AO70" s="20">
        <v>0</v>
      </c>
      <c r="AP70" s="20">
        <v>0</v>
      </c>
      <c r="AQ70" s="22">
        <v>0</v>
      </c>
      <c r="AR70" s="22">
        <v>0</v>
      </c>
      <c r="AS70" s="22">
        <v>0</v>
      </c>
      <c r="AT70" s="21">
        <v>0</v>
      </c>
      <c r="AU70" s="2"/>
    </row>
    <row r="71" spans="1:47" x14ac:dyDescent="0.3">
      <c r="A71" s="14">
        <f>IF(D71="","",SUBTOTAL(3,$D$14:D71))</f>
        <v>58</v>
      </c>
      <c r="B71" s="15" t="s">
        <v>166</v>
      </c>
      <c r="C71" s="16" t="s">
        <v>53</v>
      </c>
      <c r="D71" s="17" t="s">
        <v>167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9">
        <v>0</v>
      </c>
      <c r="N71" s="20">
        <v>0</v>
      </c>
      <c r="O71" s="20">
        <v>0</v>
      </c>
      <c r="P71" s="20">
        <v>0</v>
      </c>
      <c r="Q71" s="20">
        <v>0</v>
      </c>
      <c r="R71" s="21">
        <v>0</v>
      </c>
      <c r="S71" s="20">
        <v>0</v>
      </c>
      <c r="T71" s="20">
        <v>0</v>
      </c>
      <c r="U71" s="20">
        <v>0</v>
      </c>
      <c r="V71" s="22">
        <v>0</v>
      </c>
      <c r="W71" s="20">
        <v>0</v>
      </c>
      <c r="X71" s="20">
        <v>0</v>
      </c>
      <c r="Y71" s="20">
        <v>0</v>
      </c>
      <c r="Z71" s="22">
        <v>0</v>
      </c>
      <c r="AA71" s="20">
        <v>0</v>
      </c>
      <c r="AB71" s="20">
        <v>0</v>
      </c>
      <c r="AC71" s="20">
        <v>0</v>
      </c>
      <c r="AD71" s="22">
        <v>0</v>
      </c>
      <c r="AE71" s="20">
        <v>0</v>
      </c>
      <c r="AF71" s="20">
        <v>0</v>
      </c>
      <c r="AG71" s="20">
        <v>0</v>
      </c>
      <c r="AH71" s="22">
        <v>0</v>
      </c>
      <c r="AI71" s="20">
        <v>0</v>
      </c>
      <c r="AJ71" s="20">
        <v>0</v>
      </c>
      <c r="AK71" s="22">
        <v>0</v>
      </c>
      <c r="AL71" s="20">
        <v>0</v>
      </c>
      <c r="AM71" s="20">
        <v>0</v>
      </c>
      <c r="AN71" s="22">
        <v>0</v>
      </c>
      <c r="AO71" s="20">
        <v>0</v>
      </c>
      <c r="AP71" s="20">
        <v>0</v>
      </c>
      <c r="AQ71" s="22">
        <v>0</v>
      </c>
      <c r="AR71" s="22">
        <v>0</v>
      </c>
      <c r="AS71" s="22">
        <v>0</v>
      </c>
      <c r="AT71" s="21">
        <v>0</v>
      </c>
      <c r="AU71" s="2"/>
    </row>
    <row r="72" spans="1:47" x14ac:dyDescent="0.3">
      <c r="A72" s="14">
        <f>IF(D72="","",SUBTOTAL(3,$D$14:D72))</f>
        <v>59</v>
      </c>
      <c r="B72" s="15" t="s">
        <v>168</v>
      </c>
      <c r="C72" s="16" t="s">
        <v>53</v>
      </c>
      <c r="D72" s="17" t="s">
        <v>169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9">
        <v>0</v>
      </c>
      <c r="N72" s="20">
        <v>0</v>
      </c>
      <c r="O72" s="20">
        <v>0</v>
      </c>
      <c r="P72" s="20">
        <v>0</v>
      </c>
      <c r="Q72" s="20">
        <v>0</v>
      </c>
      <c r="R72" s="21">
        <v>0</v>
      </c>
      <c r="S72" s="20">
        <v>0</v>
      </c>
      <c r="T72" s="20">
        <v>0</v>
      </c>
      <c r="U72" s="20">
        <v>0</v>
      </c>
      <c r="V72" s="22">
        <v>0</v>
      </c>
      <c r="W72" s="20">
        <v>0</v>
      </c>
      <c r="X72" s="20">
        <v>0</v>
      </c>
      <c r="Y72" s="20">
        <v>0</v>
      </c>
      <c r="Z72" s="22">
        <v>0</v>
      </c>
      <c r="AA72" s="20">
        <v>0</v>
      </c>
      <c r="AB72" s="20">
        <v>0</v>
      </c>
      <c r="AC72" s="20">
        <v>0</v>
      </c>
      <c r="AD72" s="22">
        <v>0</v>
      </c>
      <c r="AE72" s="20">
        <v>0</v>
      </c>
      <c r="AF72" s="20">
        <v>0</v>
      </c>
      <c r="AG72" s="20">
        <v>0</v>
      </c>
      <c r="AH72" s="22">
        <v>0</v>
      </c>
      <c r="AI72" s="20">
        <v>0</v>
      </c>
      <c r="AJ72" s="20">
        <v>0</v>
      </c>
      <c r="AK72" s="22">
        <v>0</v>
      </c>
      <c r="AL72" s="20">
        <v>0</v>
      </c>
      <c r="AM72" s="20">
        <v>0</v>
      </c>
      <c r="AN72" s="22">
        <v>0</v>
      </c>
      <c r="AO72" s="20">
        <v>0</v>
      </c>
      <c r="AP72" s="20">
        <v>0</v>
      </c>
      <c r="AQ72" s="22">
        <v>0</v>
      </c>
      <c r="AR72" s="22">
        <v>0</v>
      </c>
      <c r="AS72" s="22">
        <v>0</v>
      </c>
      <c r="AT72" s="21">
        <v>0</v>
      </c>
      <c r="AU72" s="2"/>
    </row>
    <row r="73" spans="1:47" x14ac:dyDescent="0.3">
      <c r="A73" s="14">
        <f>IF(D73="","",SUBTOTAL(3,$D$14:D73))</f>
        <v>60</v>
      </c>
      <c r="B73" s="15" t="s">
        <v>170</v>
      </c>
      <c r="C73" s="16" t="s">
        <v>53</v>
      </c>
      <c r="D73" s="17" t="s">
        <v>171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9">
        <v>0</v>
      </c>
      <c r="N73" s="20">
        <v>0</v>
      </c>
      <c r="O73" s="20">
        <v>0</v>
      </c>
      <c r="P73" s="20">
        <v>0</v>
      </c>
      <c r="Q73" s="20">
        <v>0</v>
      </c>
      <c r="R73" s="21">
        <v>0</v>
      </c>
      <c r="S73" s="20">
        <v>0</v>
      </c>
      <c r="T73" s="20">
        <v>0</v>
      </c>
      <c r="U73" s="20">
        <v>0</v>
      </c>
      <c r="V73" s="22">
        <v>0</v>
      </c>
      <c r="W73" s="20">
        <v>0</v>
      </c>
      <c r="X73" s="20">
        <v>0</v>
      </c>
      <c r="Y73" s="20">
        <v>0</v>
      </c>
      <c r="Z73" s="22">
        <v>0</v>
      </c>
      <c r="AA73" s="20">
        <v>0</v>
      </c>
      <c r="AB73" s="20">
        <v>0</v>
      </c>
      <c r="AC73" s="20">
        <v>0</v>
      </c>
      <c r="AD73" s="22">
        <v>0</v>
      </c>
      <c r="AE73" s="20">
        <v>0</v>
      </c>
      <c r="AF73" s="20">
        <v>0</v>
      </c>
      <c r="AG73" s="20">
        <v>0</v>
      </c>
      <c r="AH73" s="22">
        <v>0</v>
      </c>
      <c r="AI73" s="20">
        <v>0</v>
      </c>
      <c r="AJ73" s="20">
        <v>0</v>
      </c>
      <c r="AK73" s="22">
        <v>0</v>
      </c>
      <c r="AL73" s="20">
        <v>0</v>
      </c>
      <c r="AM73" s="20">
        <v>0</v>
      </c>
      <c r="AN73" s="22">
        <v>0</v>
      </c>
      <c r="AO73" s="20">
        <v>0</v>
      </c>
      <c r="AP73" s="20">
        <v>0</v>
      </c>
      <c r="AQ73" s="22">
        <v>0</v>
      </c>
      <c r="AR73" s="22">
        <v>0</v>
      </c>
      <c r="AS73" s="22">
        <v>0</v>
      </c>
      <c r="AT73" s="21">
        <v>0</v>
      </c>
      <c r="AU73" s="2"/>
    </row>
    <row r="74" spans="1:47" x14ac:dyDescent="0.3">
      <c r="A74" s="14">
        <f>IF(D74="","",SUBTOTAL(3,$D$14:D74))</f>
        <v>61</v>
      </c>
      <c r="B74" s="15" t="s">
        <v>172</v>
      </c>
      <c r="C74" s="16" t="s">
        <v>53</v>
      </c>
      <c r="D74" s="17" t="s">
        <v>173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9">
        <v>0</v>
      </c>
      <c r="N74" s="20">
        <v>0</v>
      </c>
      <c r="O74" s="20">
        <v>0</v>
      </c>
      <c r="P74" s="20">
        <v>0</v>
      </c>
      <c r="Q74" s="20">
        <v>0</v>
      </c>
      <c r="R74" s="21">
        <v>0</v>
      </c>
      <c r="S74" s="20">
        <v>0</v>
      </c>
      <c r="T74" s="20">
        <v>0</v>
      </c>
      <c r="U74" s="20">
        <v>0</v>
      </c>
      <c r="V74" s="22">
        <v>0</v>
      </c>
      <c r="W74" s="20">
        <v>0</v>
      </c>
      <c r="X74" s="20">
        <v>0</v>
      </c>
      <c r="Y74" s="20">
        <v>0</v>
      </c>
      <c r="Z74" s="22">
        <v>0</v>
      </c>
      <c r="AA74" s="20">
        <v>0</v>
      </c>
      <c r="AB74" s="20">
        <v>0</v>
      </c>
      <c r="AC74" s="20">
        <v>0</v>
      </c>
      <c r="AD74" s="22">
        <v>0</v>
      </c>
      <c r="AE74" s="20">
        <v>0</v>
      </c>
      <c r="AF74" s="20">
        <v>0</v>
      </c>
      <c r="AG74" s="20">
        <v>0</v>
      </c>
      <c r="AH74" s="22">
        <v>0</v>
      </c>
      <c r="AI74" s="20">
        <v>0</v>
      </c>
      <c r="AJ74" s="20">
        <v>0</v>
      </c>
      <c r="AK74" s="22">
        <v>0</v>
      </c>
      <c r="AL74" s="20">
        <v>0</v>
      </c>
      <c r="AM74" s="20">
        <v>0</v>
      </c>
      <c r="AN74" s="22">
        <v>0</v>
      </c>
      <c r="AO74" s="20">
        <v>0</v>
      </c>
      <c r="AP74" s="20">
        <v>0</v>
      </c>
      <c r="AQ74" s="22">
        <v>0</v>
      </c>
      <c r="AR74" s="22">
        <v>0</v>
      </c>
      <c r="AS74" s="22">
        <v>0</v>
      </c>
      <c r="AT74" s="21">
        <v>0</v>
      </c>
      <c r="AU74" s="2"/>
    </row>
    <row r="75" spans="1:47" x14ac:dyDescent="0.3">
      <c r="A75" s="14">
        <f>IF(D75="","",SUBTOTAL(3,$D$14:D75))</f>
        <v>62</v>
      </c>
      <c r="B75" s="15" t="s">
        <v>174</v>
      </c>
      <c r="C75" s="16" t="s">
        <v>53</v>
      </c>
      <c r="D75" s="17" t="s">
        <v>175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9">
        <v>0</v>
      </c>
      <c r="N75" s="20">
        <v>0</v>
      </c>
      <c r="O75" s="20">
        <v>0</v>
      </c>
      <c r="P75" s="20">
        <v>0</v>
      </c>
      <c r="Q75" s="20">
        <v>0</v>
      </c>
      <c r="R75" s="21">
        <v>0</v>
      </c>
      <c r="S75" s="20">
        <v>0</v>
      </c>
      <c r="T75" s="20">
        <v>0</v>
      </c>
      <c r="U75" s="20">
        <v>0</v>
      </c>
      <c r="V75" s="22">
        <v>0</v>
      </c>
      <c r="W75" s="20">
        <v>0</v>
      </c>
      <c r="X75" s="20">
        <v>0</v>
      </c>
      <c r="Y75" s="20">
        <v>0</v>
      </c>
      <c r="Z75" s="22">
        <v>0</v>
      </c>
      <c r="AA75" s="20">
        <v>0</v>
      </c>
      <c r="AB75" s="20">
        <v>0</v>
      </c>
      <c r="AC75" s="20">
        <v>0</v>
      </c>
      <c r="AD75" s="22">
        <v>0</v>
      </c>
      <c r="AE75" s="20">
        <v>0</v>
      </c>
      <c r="AF75" s="20">
        <v>0</v>
      </c>
      <c r="AG75" s="20">
        <v>0</v>
      </c>
      <c r="AH75" s="22">
        <v>0</v>
      </c>
      <c r="AI75" s="20">
        <v>0</v>
      </c>
      <c r="AJ75" s="20">
        <v>0</v>
      </c>
      <c r="AK75" s="22">
        <v>0</v>
      </c>
      <c r="AL75" s="20">
        <v>0</v>
      </c>
      <c r="AM75" s="20">
        <v>0</v>
      </c>
      <c r="AN75" s="22">
        <v>0</v>
      </c>
      <c r="AO75" s="20">
        <v>0</v>
      </c>
      <c r="AP75" s="20">
        <v>0</v>
      </c>
      <c r="AQ75" s="22">
        <v>0</v>
      </c>
      <c r="AR75" s="22">
        <v>0</v>
      </c>
      <c r="AS75" s="22">
        <v>0</v>
      </c>
      <c r="AT75" s="21">
        <v>0</v>
      </c>
      <c r="AU75" s="2"/>
    </row>
    <row r="76" spans="1:47" x14ac:dyDescent="0.3">
      <c r="A76" s="14">
        <f>IF(D76="","",SUBTOTAL(3,$D$14:D76))</f>
        <v>63</v>
      </c>
      <c r="B76" s="15" t="s">
        <v>176</v>
      </c>
      <c r="C76" s="16" t="s">
        <v>53</v>
      </c>
      <c r="D76" s="17" t="s">
        <v>177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9">
        <v>0</v>
      </c>
      <c r="N76" s="20">
        <v>0.6</v>
      </c>
      <c r="O76" s="20">
        <v>0.6</v>
      </c>
      <c r="P76" s="20">
        <v>0</v>
      </c>
      <c r="Q76" s="20">
        <v>0</v>
      </c>
      <c r="R76" s="21">
        <v>1.2</v>
      </c>
      <c r="S76" s="20">
        <v>0</v>
      </c>
      <c r="T76" s="20">
        <v>0</v>
      </c>
      <c r="U76" s="20">
        <v>0</v>
      </c>
      <c r="V76" s="22">
        <v>0</v>
      </c>
      <c r="W76" s="20">
        <v>0</v>
      </c>
      <c r="X76" s="20">
        <v>0</v>
      </c>
      <c r="Y76" s="20">
        <v>0</v>
      </c>
      <c r="Z76" s="22">
        <v>0</v>
      </c>
      <c r="AA76" s="20">
        <v>0</v>
      </c>
      <c r="AB76" s="20">
        <v>0</v>
      </c>
      <c r="AC76" s="20">
        <v>0</v>
      </c>
      <c r="AD76" s="22">
        <v>0</v>
      </c>
      <c r="AE76" s="20">
        <v>0</v>
      </c>
      <c r="AF76" s="20">
        <v>0</v>
      </c>
      <c r="AG76" s="20">
        <v>0</v>
      </c>
      <c r="AH76" s="22">
        <v>0</v>
      </c>
      <c r="AI76" s="20">
        <v>0</v>
      </c>
      <c r="AJ76" s="20">
        <v>0</v>
      </c>
      <c r="AK76" s="22">
        <v>0</v>
      </c>
      <c r="AL76" s="20">
        <v>0</v>
      </c>
      <c r="AM76" s="20">
        <v>0</v>
      </c>
      <c r="AN76" s="22">
        <v>0</v>
      </c>
      <c r="AO76" s="20">
        <v>0</v>
      </c>
      <c r="AP76" s="20">
        <v>0</v>
      </c>
      <c r="AQ76" s="22">
        <v>0</v>
      </c>
      <c r="AR76" s="22">
        <v>0</v>
      </c>
      <c r="AS76" s="22">
        <v>0</v>
      </c>
      <c r="AT76" s="21">
        <v>1.2</v>
      </c>
      <c r="AU76" s="2"/>
    </row>
    <row r="77" spans="1:47" x14ac:dyDescent="0.3">
      <c r="A77" s="14">
        <f>IF(D77="","",SUBTOTAL(3,$D$14:D77))</f>
        <v>64</v>
      </c>
      <c r="B77" s="15" t="s">
        <v>178</v>
      </c>
      <c r="C77" s="16" t="s">
        <v>53</v>
      </c>
      <c r="D77" s="17" t="s">
        <v>179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9">
        <v>0</v>
      </c>
      <c r="N77" s="20">
        <v>0</v>
      </c>
      <c r="O77" s="20">
        <v>0</v>
      </c>
      <c r="P77" s="20">
        <v>0</v>
      </c>
      <c r="Q77" s="20">
        <v>0</v>
      </c>
      <c r="R77" s="21">
        <v>0</v>
      </c>
      <c r="S77" s="20">
        <v>0</v>
      </c>
      <c r="T77" s="20">
        <v>0</v>
      </c>
      <c r="U77" s="20">
        <v>0</v>
      </c>
      <c r="V77" s="22">
        <v>0</v>
      </c>
      <c r="W77" s="20">
        <v>0</v>
      </c>
      <c r="X77" s="20">
        <v>0</v>
      </c>
      <c r="Y77" s="20">
        <v>0</v>
      </c>
      <c r="Z77" s="22">
        <v>0</v>
      </c>
      <c r="AA77" s="20">
        <v>0</v>
      </c>
      <c r="AB77" s="20">
        <v>0</v>
      </c>
      <c r="AC77" s="20">
        <v>0</v>
      </c>
      <c r="AD77" s="22">
        <v>0</v>
      </c>
      <c r="AE77" s="20">
        <v>0</v>
      </c>
      <c r="AF77" s="20">
        <v>0</v>
      </c>
      <c r="AG77" s="20">
        <v>0</v>
      </c>
      <c r="AH77" s="22">
        <v>0</v>
      </c>
      <c r="AI77" s="20">
        <v>0</v>
      </c>
      <c r="AJ77" s="20">
        <v>0</v>
      </c>
      <c r="AK77" s="22">
        <v>0</v>
      </c>
      <c r="AL77" s="20">
        <v>0</v>
      </c>
      <c r="AM77" s="20">
        <v>0</v>
      </c>
      <c r="AN77" s="22">
        <v>0</v>
      </c>
      <c r="AO77" s="20">
        <v>0</v>
      </c>
      <c r="AP77" s="20">
        <v>0</v>
      </c>
      <c r="AQ77" s="22">
        <v>0</v>
      </c>
      <c r="AR77" s="22">
        <v>0</v>
      </c>
      <c r="AS77" s="22">
        <v>0</v>
      </c>
      <c r="AT77" s="21">
        <v>0</v>
      </c>
      <c r="AU77" s="2"/>
    </row>
    <row r="78" spans="1:47" x14ac:dyDescent="0.3">
      <c r="A78" s="14">
        <f>IF(D78="","",SUBTOTAL(3,$D$14:D78))</f>
        <v>65</v>
      </c>
      <c r="B78" s="15" t="s">
        <v>180</v>
      </c>
      <c r="C78" s="16" t="s">
        <v>53</v>
      </c>
      <c r="D78" s="17" t="s">
        <v>181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9">
        <v>0</v>
      </c>
      <c r="N78" s="20">
        <v>0</v>
      </c>
      <c r="O78" s="20">
        <v>0</v>
      </c>
      <c r="P78" s="20">
        <v>0</v>
      </c>
      <c r="Q78" s="20">
        <v>0</v>
      </c>
      <c r="R78" s="21">
        <v>0</v>
      </c>
      <c r="S78" s="20">
        <v>0</v>
      </c>
      <c r="T78" s="20">
        <v>0</v>
      </c>
      <c r="U78" s="20">
        <v>0</v>
      </c>
      <c r="V78" s="22">
        <v>0</v>
      </c>
      <c r="W78" s="20">
        <v>0</v>
      </c>
      <c r="X78" s="20">
        <v>0</v>
      </c>
      <c r="Y78" s="20">
        <v>0</v>
      </c>
      <c r="Z78" s="22">
        <v>0</v>
      </c>
      <c r="AA78" s="20">
        <v>0</v>
      </c>
      <c r="AB78" s="20">
        <v>0</v>
      </c>
      <c r="AC78" s="20">
        <v>0</v>
      </c>
      <c r="AD78" s="22">
        <v>0</v>
      </c>
      <c r="AE78" s="20">
        <v>0</v>
      </c>
      <c r="AF78" s="20">
        <v>0</v>
      </c>
      <c r="AG78" s="20">
        <v>0</v>
      </c>
      <c r="AH78" s="22">
        <v>0</v>
      </c>
      <c r="AI78" s="20">
        <v>0</v>
      </c>
      <c r="AJ78" s="20">
        <v>0</v>
      </c>
      <c r="AK78" s="22">
        <v>0</v>
      </c>
      <c r="AL78" s="20">
        <v>0</v>
      </c>
      <c r="AM78" s="20">
        <v>0</v>
      </c>
      <c r="AN78" s="22">
        <v>0</v>
      </c>
      <c r="AO78" s="20">
        <v>0</v>
      </c>
      <c r="AP78" s="20">
        <v>0</v>
      </c>
      <c r="AQ78" s="22">
        <v>0</v>
      </c>
      <c r="AR78" s="22">
        <v>0</v>
      </c>
      <c r="AS78" s="22">
        <v>0</v>
      </c>
      <c r="AT78" s="21">
        <v>0</v>
      </c>
      <c r="AU78" s="2"/>
    </row>
    <row r="79" spans="1:47" x14ac:dyDescent="0.3">
      <c r="A79" s="14">
        <f>IF(D79="","",SUBTOTAL(3,$D$14:D79))</f>
        <v>66</v>
      </c>
      <c r="B79" s="15" t="s">
        <v>182</v>
      </c>
      <c r="C79" s="16" t="s">
        <v>53</v>
      </c>
      <c r="D79" s="17" t="s">
        <v>183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9">
        <v>0</v>
      </c>
      <c r="N79" s="20">
        <v>0</v>
      </c>
      <c r="O79" s="20">
        <v>0</v>
      </c>
      <c r="P79" s="20">
        <v>0</v>
      </c>
      <c r="Q79" s="20">
        <v>0</v>
      </c>
      <c r="R79" s="21">
        <v>0</v>
      </c>
      <c r="S79" s="20">
        <v>0</v>
      </c>
      <c r="T79" s="20">
        <v>0</v>
      </c>
      <c r="U79" s="20">
        <v>0</v>
      </c>
      <c r="V79" s="22">
        <v>0</v>
      </c>
      <c r="W79" s="20">
        <v>0</v>
      </c>
      <c r="X79" s="20">
        <v>0</v>
      </c>
      <c r="Y79" s="20">
        <v>0</v>
      </c>
      <c r="Z79" s="22">
        <v>0</v>
      </c>
      <c r="AA79" s="20">
        <v>0</v>
      </c>
      <c r="AB79" s="20">
        <v>0</v>
      </c>
      <c r="AC79" s="20">
        <v>0</v>
      </c>
      <c r="AD79" s="22">
        <v>0</v>
      </c>
      <c r="AE79" s="20">
        <v>0</v>
      </c>
      <c r="AF79" s="20">
        <v>0</v>
      </c>
      <c r="AG79" s="20">
        <v>0</v>
      </c>
      <c r="AH79" s="22">
        <v>0</v>
      </c>
      <c r="AI79" s="20">
        <v>0</v>
      </c>
      <c r="AJ79" s="20">
        <v>0</v>
      </c>
      <c r="AK79" s="22">
        <v>0</v>
      </c>
      <c r="AL79" s="20">
        <v>0</v>
      </c>
      <c r="AM79" s="20">
        <v>0</v>
      </c>
      <c r="AN79" s="22">
        <v>0</v>
      </c>
      <c r="AO79" s="20">
        <v>0</v>
      </c>
      <c r="AP79" s="20">
        <v>0</v>
      </c>
      <c r="AQ79" s="22">
        <v>0</v>
      </c>
      <c r="AR79" s="22">
        <v>0</v>
      </c>
      <c r="AS79" s="22">
        <v>0</v>
      </c>
      <c r="AT79" s="21">
        <v>0</v>
      </c>
      <c r="AU79" s="2"/>
    </row>
    <row r="80" spans="1:47" x14ac:dyDescent="0.3">
      <c r="A80" s="14">
        <f>IF(D80="","",SUBTOTAL(3,$D$14:D80))</f>
        <v>67</v>
      </c>
      <c r="B80" s="15" t="s">
        <v>184</v>
      </c>
      <c r="C80" s="16" t="s">
        <v>53</v>
      </c>
      <c r="D80" s="17" t="s">
        <v>185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9">
        <v>0</v>
      </c>
      <c r="N80" s="20">
        <v>0</v>
      </c>
      <c r="O80" s="20">
        <v>0</v>
      </c>
      <c r="P80" s="20">
        <v>0</v>
      </c>
      <c r="Q80" s="20">
        <v>0</v>
      </c>
      <c r="R80" s="21">
        <v>0</v>
      </c>
      <c r="S80" s="20">
        <v>0</v>
      </c>
      <c r="T80" s="20">
        <v>0</v>
      </c>
      <c r="U80" s="20">
        <v>0</v>
      </c>
      <c r="V80" s="22">
        <v>0</v>
      </c>
      <c r="W80" s="20">
        <v>0</v>
      </c>
      <c r="X80" s="20">
        <v>0</v>
      </c>
      <c r="Y80" s="20">
        <v>0</v>
      </c>
      <c r="Z80" s="22">
        <v>0</v>
      </c>
      <c r="AA80" s="20">
        <v>0</v>
      </c>
      <c r="AB80" s="20">
        <v>0</v>
      </c>
      <c r="AC80" s="20">
        <v>0</v>
      </c>
      <c r="AD80" s="22">
        <v>0</v>
      </c>
      <c r="AE80" s="20">
        <v>0</v>
      </c>
      <c r="AF80" s="20">
        <v>0</v>
      </c>
      <c r="AG80" s="20">
        <v>0</v>
      </c>
      <c r="AH80" s="22">
        <v>0</v>
      </c>
      <c r="AI80" s="20">
        <v>0</v>
      </c>
      <c r="AJ80" s="20">
        <v>0</v>
      </c>
      <c r="AK80" s="22">
        <v>0</v>
      </c>
      <c r="AL80" s="20">
        <v>0</v>
      </c>
      <c r="AM80" s="20">
        <v>0</v>
      </c>
      <c r="AN80" s="22">
        <v>0</v>
      </c>
      <c r="AO80" s="20">
        <v>0</v>
      </c>
      <c r="AP80" s="20">
        <v>0</v>
      </c>
      <c r="AQ80" s="22">
        <v>0</v>
      </c>
      <c r="AR80" s="22">
        <v>0</v>
      </c>
      <c r="AS80" s="22">
        <v>0</v>
      </c>
      <c r="AT80" s="21">
        <v>0</v>
      </c>
      <c r="AU80" s="2"/>
    </row>
    <row r="81" spans="1:47" x14ac:dyDescent="0.3">
      <c r="A81" s="14">
        <f>IF(D81="","",SUBTOTAL(3,$D$14:D81))</f>
        <v>68</v>
      </c>
      <c r="B81" s="15" t="s">
        <v>186</v>
      </c>
      <c r="C81" s="16" t="s">
        <v>53</v>
      </c>
      <c r="D81" s="17" t="s">
        <v>187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9">
        <v>0</v>
      </c>
      <c r="N81" s="20">
        <v>0</v>
      </c>
      <c r="O81" s="20">
        <v>0</v>
      </c>
      <c r="P81" s="20">
        <v>0</v>
      </c>
      <c r="Q81" s="20">
        <v>0</v>
      </c>
      <c r="R81" s="21">
        <v>0</v>
      </c>
      <c r="S81" s="20">
        <v>0</v>
      </c>
      <c r="T81" s="20">
        <v>0</v>
      </c>
      <c r="U81" s="20">
        <v>0</v>
      </c>
      <c r="V81" s="22">
        <v>0</v>
      </c>
      <c r="W81" s="20">
        <v>0</v>
      </c>
      <c r="X81" s="20">
        <v>0</v>
      </c>
      <c r="Y81" s="20">
        <v>0</v>
      </c>
      <c r="Z81" s="22">
        <v>0</v>
      </c>
      <c r="AA81" s="20">
        <v>0</v>
      </c>
      <c r="AB81" s="20">
        <v>0</v>
      </c>
      <c r="AC81" s="20">
        <v>0</v>
      </c>
      <c r="AD81" s="22">
        <v>0</v>
      </c>
      <c r="AE81" s="20">
        <v>0</v>
      </c>
      <c r="AF81" s="20">
        <v>0</v>
      </c>
      <c r="AG81" s="20">
        <v>0</v>
      </c>
      <c r="AH81" s="22">
        <v>0</v>
      </c>
      <c r="AI81" s="20">
        <v>0</v>
      </c>
      <c r="AJ81" s="20">
        <v>0</v>
      </c>
      <c r="AK81" s="22">
        <v>0</v>
      </c>
      <c r="AL81" s="20">
        <v>0</v>
      </c>
      <c r="AM81" s="20">
        <v>0</v>
      </c>
      <c r="AN81" s="22">
        <v>0</v>
      </c>
      <c r="AO81" s="20">
        <v>0</v>
      </c>
      <c r="AP81" s="20">
        <v>0</v>
      </c>
      <c r="AQ81" s="22">
        <v>0</v>
      </c>
      <c r="AR81" s="22">
        <v>0</v>
      </c>
      <c r="AS81" s="22">
        <v>0</v>
      </c>
      <c r="AT81" s="21">
        <v>0</v>
      </c>
      <c r="AU81" s="2"/>
    </row>
    <row r="82" spans="1:47" x14ac:dyDescent="0.3">
      <c r="A82" s="14">
        <f>IF(D82="","",SUBTOTAL(3,$D$14:D82))</f>
        <v>69</v>
      </c>
      <c r="B82" s="15" t="s">
        <v>188</v>
      </c>
      <c r="C82" s="16" t="s">
        <v>53</v>
      </c>
      <c r="D82" s="17" t="s">
        <v>189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9">
        <v>0</v>
      </c>
      <c r="N82" s="20">
        <v>0</v>
      </c>
      <c r="O82" s="20">
        <v>0</v>
      </c>
      <c r="P82" s="20">
        <v>0</v>
      </c>
      <c r="Q82" s="20">
        <v>0</v>
      </c>
      <c r="R82" s="21">
        <v>0</v>
      </c>
      <c r="S82" s="20">
        <v>0</v>
      </c>
      <c r="T82" s="20">
        <v>0</v>
      </c>
      <c r="U82" s="20">
        <v>0</v>
      </c>
      <c r="V82" s="22">
        <v>0</v>
      </c>
      <c r="W82" s="20">
        <v>0</v>
      </c>
      <c r="X82" s="20">
        <v>0</v>
      </c>
      <c r="Y82" s="20">
        <v>0</v>
      </c>
      <c r="Z82" s="22">
        <v>0</v>
      </c>
      <c r="AA82" s="20">
        <v>0</v>
      </c>
      <c r="AB82" s="20">
        <v>0</v>
      </c>
      <c r="AC82" s="20">
        <v>0</v>
      </c>
      <c r="AD82" s="22">
        <v>0</v>
      </c>
      <c r="AE82" s="20">
        <v>0</v>
      </c>
      <c r="AF82" s="20">
        <v>0</v>
      </c>
      <c r="AG82" s="20">
        <v>0</v>
      </c>
      <c r="AH82" s="22">
        <v>0</v>
      </c>
      <c r="AI82" s="20">
        <v>0</v>
      </c>
      <c r="AJ82" s="20">
        <v>0</v>
      </c>
      <c r="AK82" s="22">
        <v>0</v>
      </c>
      <c r="AL82" s="20">
        <v>0</v>
      </c>
      <c r="AM82" s="20">
        <v>0</v>
      </c>
      <c r="AN82" s="22">
        <v>0</v>
      </c>
      <c r="AO82" s="20">
        <v>0</v>
      </c>
      <c r="AP82" s="20">
        <v>0</v>
      </c>
      <c r="AQ82" s="22">
        <v>0</v>
      </c>
      <c r="AR82" s="22">
        <v>0</v>
      </c>
      <c r="AS82" s="22">
        <v>0</v>
      </c>
      <c r="AT82" s="21">
        <v>0</v>
      </c>
      <c r="AU82" s="2"/>
    </row>
    <row r="83" spans="1:47" x14ac:dyDescent="0.3">
      <c r="A83" s="14">
        <f>IF(D83="","",SUBTOTAL(3,$D$14:D83))</f>
        <v>70</v>
      </c>
      <c r="B83" s="15" t="s">
        <v>92</v>
      </c>
      <c r="C83" s="16" t="s">
        <v>53</v>
      </c>
      <c r="D83" s="17" t="s">
        <v>93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9">
        <v>0</v>
      </c>
      <c r="N83" s="20">
        <v>0</v>
      </c>
      <c r="O83" s="20">
        <v>0</v>
      </c>
      <c r="P83" s="20">
        <v>0</v>
      </c>
      <c r="Q83" s="20">
        <v>0</v>
      </c>
      <c r="R83" s="21">
        <v>0</v>
      </c>
      <c r="S83" s="20">
        <v>0</v>
      </c>
      <c r="T83" s="20">
        <v>0</v>
      </c>
      <c r="U83" s="20">
        <v>0</v>
      </c>
      <c r="V83" s="22">
        <v>0</v>
      </c>
      <c r="W83" s="20">
        <v>0</v>
      </c>
      <c r="X83" s="20">
        <v>0</v>
      </c>
      <c r="Y83" s="20">
        <v>0</v>
      </c>
      <c r="Z83" s="22">
        <v>0</v>
      </c>
      <c r="AA83" s="20">
        <v>0</v>
      </c>
      <c r="AB83" s="20">
        <v>0</v>
      </c>
      <c r="AC83" s="20">
        <v>0</v>
      </c>
      <c r="AD83" s="22">
        <v>0</v>
      </c>
      <c r="AE83" s="20">
        <v>0</v>
      </c>
      <c r="AF83" s="20">
        <v>0</v>
      </c>
      <c r="AG83" s="20">
        <v>0</v>
      </c>
      <c r="AH83" s="22">
        <v>0</v>
      </c>
      <c r="AI83" s="20">
        <v>0</v>
      </c>
      <c r="AJ83" s="20">
        <v>0</v>
      </c>
      <c r="AK83" s="22">
        <v>0</v>
      </c>
      <c r="AL83" s="20">
        <v>0</v>
      </c>
      <c r="AM83" s="20">
        <v>0</v>
      </c>
      <c r="AN83" s="22">
        <v>0</v>
      </c>
      <c r="AO83" s="20">
        <v>0</v>
      </c>
      <c r="AP83" s="20">
        <v>0</v>
      </c>
      <c r="AQ83" s="22">
        <v>0</v>
      </c>
      <c r="AR83" s="22">
        <v>0</v>
      </c>
      <c r="AS83" s="22">
        <v>0</v>
      </c>
      <c r="AT83" s="21">
        <v>0</v>
      </c>
      <c r="AU83" s="2"/>
    </row>
    <row r="84" spans="1:47" x14ac:dyDescent="0.3">
      <c r="A84" s="14">
        <f>IF(D84="","",SUBTOTAL(3,$D$14:D84))</f>
        <v>71</v>
      </c>
      <c r="B84" s="15" t="s">
        <v>110</v>
      </c>
      <c r="C84" s="16" t="s">
        <v>53</v>
      </c>
      <c r="D84" s="17" t="s">
        <v>111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9">
        <v>0</v>
      </c>
      <c r="N84" s="20">
        <v>0</v>
      </c>
      <c r="O84" s="20">
        <v>0</v>
      </c>
      <c r="P84" s="20">
        <v>0</v>
      </c>
      <c r="Q84" s="20">
        <v>0</v>
      </c>
      <c r="R84" s="21">
        <v>0</v>
      </c>
      <c r="S84" s="20">
        <v>0</v>
      </c>
      <c r="T84" s="20">
        <v>0</v>
      </c>
      <c r="U84" s="20">
        <v>0</v>
      </c>
      <c r="V84" s="22">
        <v>0</v>
      </c>
      <c r="W84" s="20">
        <v>0</v>
      </c>
      <c r="X84" s="20">
        <v>0</v>
      </c>
      <c r="Y84" s="20">
        <v>0</v>
      </c>
      <c r="Z84" s="22">
        <v>0</v>
      </c>
      <c r="AA84" s="20">
        <v>0</v>
      </c>
      <c r="AB84" s="20">
        <v>0</v>
      </c>
      <c r="AC84" s="20">
        <v>0</v>
      </c>
      <c r="AD84" s="22">
        <v>0</v>
      </c>
      <c r="AE84" s="20">
        <v>0</v>
      </c>
      <c r="AF84" s="20">
        <v>0</v>
      </c>
      <c r="AG84" s="20">
        <v>0</v>
      </c>
      <c r="AH84" s="22">
        <v>0</v>
      </c>
      <c r="AI84" s="20">
        <v>0</v>
      </c>
      <c r="AJ84" s="20">
        <v>0</v>
      </c>
      <c r="AK84" s="22">
        <v>0</v>
      </c>
      <c r="AL84" s="20">
        <v>0</v>
      </c>
      <c r="AM84" s="20">
        <v>0</v>
      </c>
      <c r="AN84" s="22">
        <v>0</v>
      </c>
      <c r="AO84" s="20">
        <v>0</v>
      </c>
      <c r="AP84" s="20">
        <v>0</v>
      </c>
      <c r="AQ84" s="22">
        <v>0</v>
      </c>
      <c r="AR84" s="22">
        <v>0</v>
      </c>
      <c r="AS84" s="22">
        <v>0</v>
      </c>
      <c r="AT84" s="21">
        <v>0</v>
      </c>
      <c r="AU84" s="2"/>
    </row>
    <row r="85" spans="1:47" x14ac:dyDescent="0.3">
      <c r="A85" s="14">
        <f>IF(D85="","",SUBTOTAL(3,$D$14:D85))</f>
        <v>72</v>
      </c>
      <c r="B85" s="15" t="s">
        <v>90</v>
      </c>
      <c r="C85" s="16" t="s">
        <v>53</v>
      </c>
      <c r="D85" s="17" t="s">
        <v>91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9">
        <v>0</v>
      </c>
      <c r="N85" s="20">
        <v>0</v>
      </c>
      <c r="O85" s="20">
        <v>0</v>
      </c>
      <c r="P85" s="20">
        <v>0</v>
      </c>
      <c r="Q85" s="20">
        <v>0</v>
      </c>
      <c r="R85" s="21">
        <v>0</v>
      </c>
      <c r="S85" s="20">
        <v>0</v>
      </c>
      <c r="T85" s="20">
        <v>0</v>
      </c>
      <c r="U85" s="20">
        <v>0</v>
      </c>
      <c r="V85" s="22">
        <v>0</v>
      </c>
      <c r="W85" s="20">
        <v>0</v>
      </c>
      <c r="X85" s="20">
        <v>0</v>
      </c>
      <c r="Y85" s="20">
        <v>0</v>
      </c>
      <c r="Z85" s="22">
        <v>0</v>
      </c>
      <c r="AA85" s="20">
        <v>0</v>
      </c>
      <c r="AB85" s="20">
        <v>0</v>
      </c>
      <c r="AC85" s="20">
        <v>0</v>
      </c>
      <c r="AD85" s="22">
        <v>0</v>
      </c>
      <c r="AE85" s="20">
        <v>0</v>
      </c>
      <c r="AF85" s="20">
        <v>0</v>
      </c>
      <c r="AG85" s="20">
        <v>0</v>
      </c>
      <c r="AH85" s="22">
        <v>0</v>
      </c>
      <c r="AI85" s="20">
        <v>0</v>
      </c>
      <c r="AJ85" s="20">
        <v>0</v>
      </c>
      <c r="AK85" s="22">
        <v>0</v>
      </c>
      <c r="AL85" s="20">
        <v>0</v>
      </c>
      <c r="AM85" s="20">
        <v>0</v>
      </c>
      <c r="AN85" s="22">
        <v>0</v>
      </c>
      <c r="AO85" s="20">
        <v>0</v>
      </c>
      <c r="AP85" s="20">
        <v>0</v>
      </c>
      <c r="AQ85" s="22">
        <v>0</v>
      </c>
      <c r="AR85" s="22">
        <v>0</v>
      </c>
      <c r="AS85" s="22">
        <v>0</v>
      </c>
      <c r="AT85" s="21">
        <v>0</v>
      </c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6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6</v>
      </c>
      <c r="N553" s="5">
        <f t="shared" si="11"/>
        <v>1.2</v>
      </c>
      <c r="O553" s="5">
        <f t="shared" si="11"/>
        <v>1.7999999999999998</v>
      </c>
      <c r="P553" s="5">
        <f t="shared" si="11"/>
        <v>0</v>
      </c>
      <c r="Q553" s="5">
        <f t="shared" si="11"/>
        <v>0</v>
      </c>
      <c r="R553" s="5">
        <f t="shared" si="11"/>
        <v>3</v>
      </c>
      <c r="S553" s="5">
        <f t="shared" si="11"/>
        <v>41</v>
      </c>
      <c r="T553" s="5">
        <f t="shared" si="11"/>
        <v>41</v>
      </c>
      <c r="U553" s="5"/>
      <c r="V553" s="5">
        <f>SUBTOTAL(9,V12:V552)</f>
        <v>4.1000000000000005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13.1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70" zoomScaleNormal="70" workbookViewId="0">
      <selection activeCell="B14" sqref="B14:AT85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48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190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44</v>
      </c>
      <c r="F10" s="4">
        <f t="shared" si="0"/>
        <v>64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140</v>
      </c>
      <c r="N10" s="4">
        <f t="shared" si="0"/>
        <v>75.300000000000011</v>
      </c>
      <c r="O10" s="4">
        <f t="shared" si="0"/>
        <v>120.75</v>
      </c>
      <c r="P10" s="4">
        <f t="shared" si="0"/>
        <v>0</v>
      </c>
      <c r="Q10" s="4">
        <f t="shared" si="0"/>
        <v>0</v>
      </c>
      <c r="R10" s="4">
        <f t="shared" si="0"/>
        <v>196.04999999999998</v>
      </c>
      <c r="S10" s="4">
        <f t="shared" si="0"/>
        <v>2604</v>
      </c>
      <c r="T10" s="4">
        <f t="shared" si="0"/>
        <v>2773</v>
      </c>
      <c r="U10" s="4">
        <f t="shared" si="0"/>
        <v>2592</v>
      </c>
      <c r="V10" s="4">
        <f t="shared" si="0"/>
        <v>278.50000000000006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1262</v>
      </c>
      <c r="AB10" s="4">
        <f t="shared" si="0"/>
        <v>0</v>
      </c>
      <c r="AC10" s="4">
        <f t="shared" si="0"/>
        <v>1262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34.400000000000006</v>
      </c>
      <c r="AT10" s="4">
        <f t="shared" si="0"/>
        <v>649.79999999999995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649.79999999999995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43</v>
      </c>
      <c r="AB14" s="20">
        <v>0</v>
      </c>
      <c r="AC14" s="20">
        <v>43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44</v>
      </c>
      <c r="V15" s="22">
        <v>-4.4000000000000004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-4.4000000000000004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6</v>
      </c>
      <c r="F16" s="18">
        <v>8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18</v>
      </c>
      <c r="N16" s="20">
        <v>2.85</v>
      </c>
      <c r="O16" s="20">
        <v>6.3000000000000007</v>
      </c>
      <c r="P16" s="20">
        <v>0</v>
      </c>
      <c r="Q16" s="20">
        <v>0</v>
      </c>
      <c r="R16" s="21">
        <v>9.15</v>
      </c>
      <c r="S16" s="20">
        <v>165</v>
      </c>
      <c r="T16" s="20">
        <v>248</v>
      </c>
      <c r="U16" s="20">
        <v>157</v>
      </c>
      <c r="V16" s="22">
        <v>25.6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2.2999999999999998</v>
      </c>
      <c r="AT16" s="21">
        <v>55.099999999999994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2.25</v>
      </c>
      <c r="O19" s="20">
        <v>4.8000000000000007</v>
      </c>
      <c r="P19" s="20">
        <v>0</v>
      </c>
      <c r="Q19" s="20">
        <v>0</v>
      </c>
      <c r="R19" s="21">
        <v>7.0500000000000007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0.6</v>
      </c>
      <c r="AT19" s="21">
        <v>7.7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113</v>
      </c>
      <c r="T21" s="20">
        <v>0</v>
      </c>
      <c r="U21" s="20">
        <v>86</v>
      </c>
      <c r="V21" s="22">
        <v>2.7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2.7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8</v>
      </c>
      <c r="F24" s="18">
        <v>4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14</v>
      </c>
      <c r="N24" s="20">
        <v>3</v>
      </c>
      <c r="O24" s="20">
        <v>2.8499999999999996</v>
      </c>
      <c r="P24" s="20">
        <v>0</v>
      </c>
      <c r="Q24" s="20">
        <v>0</v>
      </c>
      <c r="R24" s="21">
        <v>5.85</v>
      </c>
      <c r="S24" s="20">
        <v>235</v>
      </c>
      <c r="T24" s="20">
        <v>674</v>
      </c>
      <c r="U24" s="20">
        <v>65</v>
      </c>
      <c r="V24" s="22">
        <v>84.4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1.1000000000000001</v>
      </c>
      <c r="AT24" s="21">
        <v>105.4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2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2</v>
      </c>
      <c r="N25" s="20">
        <v>3.15</v>
      </c>
      <c r="O25" s="20">
        <v>7.8000000000000007</v>
      </c>
      <c r="P25" s="20">
        <v>0</v>
      </c>
      <c r="Q25" s="20">
        <v>0</v>
      </c>
      <c r="R25" s="21">
        <v>10.95</v>
      </c>
      <c r="S25" s="20">
        <v>142</v>
      </c>
      <c r="T25" s="20">
        <v>72</v>
      </c>
      <c r="U25" s="20">
        <v>80</v>
      </c>
      <c r="V25" s="22">
        <v>13.400000000000002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1.1000000000000001</v>
      </c>
      <c r="AT25" s="21">
        <v>27.5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2</v>
      </c>
      <c r="F27" s="18">
        <v>4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8</v>
      </c>
      <c r="N27" s="20">
        <v>4.8000000000000007</v>
      </c>
      <c r="O27" s="20">
        <v>16.649999999999995</v>
      </c>
      <c r="P27" s="20">
        <v>0</v>
      </c>
      <c r="Q27" s="20">
        <v>0</v>
      </c>
      <c r="R27" s="21">
        <v>21.449999999999996</v>
      </c>
      <c r="S27" s="20">
        <v>237</v>
      </c>
      <c r="T27" s="20">
        <v>108</v>
      </c>
      <c r="U27" s="20">
        <v>152</v>
      </c>
      <c r="V27" s="22">
        <v>19.3</v>
      </c>
      <c r="W27" s="20">
        <v>0</v>
      </c>
      <c r="X27" s="20">
        <v>0</v>
      </c>
      <c r="Y27" s="20">
        <v>0</v>
      </c>
      <c r="Z27" s="22">
        <v>0</v>
      </c>
      <c r="AA27" s="20">
        <v>785</v>
      </c>
      <c r="AB27" s="20">
        <v>0</v>
      </c>
      <c r="AC27" s="20">
        <v>785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48.800000000000004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ht="37.5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4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4</v>
      </c>
      <c r="N30" s="20">
        <v>2.85</v>
      </c>
      <c r="O30" s="20">
        <v>4.6500000000000004</v>
      </c>
      <c r="P30" s="20">
        <v>0</v>
      </c>
      <c r="Q30" s="20">
        <v>0</v>
      </c>
      <c r="R30" s="21">
        <v>7.5</v>
      </c>
      <c r="S30" s="20">
        <v>74</v>
      </c>
      <c r="T30" s="20">
        <v>0</v>
      </c>
      <c r="U30" s="20">
        <v>66</v>
      </c>
      <c r="V30" s="22">
        <v>0.8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3</v>
      </c>
      <c r="AT30" s="21">
        <v>15.3</v>
      </c>
      <c r="AU30" s="2"/>
    </row>
    <row r="31" spans="1:47" ht="37.5" x14ac:dyDescent="0.3">
      <c r="A31" s="14">
        <f>IF(D31="","",SUBTOTAL(3,$D$14:D31))</f>
        <v>18</v>
      </c>
      <c r="B31" s="15" t="s">
        <v>83</v>
      </c>
      <c r="C31" s="16" t="s">
        <v>53</v>
      </c>
      <c r="D31" s="17" t="s">
        <v>87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88</v>
      </c>
      <c r="C32" s="16" t="s">
        <v>53</v>
      </c>
      <c r="D32" s="17" t="s">
        <v>89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x14ac:dyDescent="0.3">
      <c r="A33" s="14">
        <f>IF(D33="","",SUBTOTAL(3,$D$14:D33))</f>
        <v>20</v>
      </c>
      <c r="B33" s="15" t="s">
        <v>90</v>
      </c>
      <c r="C33" s="16" t="s">
        <v>53</v>
      </c>
      <c r="D33" s="17" t="s">
        <v>91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92</v>
      </c>
      <c r="C34" s="16" t="s">
        <v>53</v>
      </c>
      <c r="D34" s="17" t="s">
        <v>93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94</v>
      </c>
      <c r="C35" s="16" t="s">
        <v>53</v>
      </c>
      <c r="D35" s="17" t="s">
        <v>95</v>
      </c>
      <c r="E35" s="18">
        <v>14</v>
      </c>
      <c r="F35" s="18">
        <v>8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26</v>
      </c>
      <c r="N35" s="20">
        <v>4.5</v>
      </c>
      <c r="O35" s="20">
        <v>11.1</v>
      </c>
      <c r="P35" s="20">
        <v>0</v>
      </c>
      <c r="Q35" s="20">
        <v>0</v>
      </c>
      <c r="R35" s="21">
        <v>15.599999999999998</v>
      </c>
      <c r="S35" s="20">
        <v>130</v>
      </c>
      <c r="T35" s="20">
        <v>76</v>
      </c>
      <c r="U35" s="20">
        <v>208</v>
      </c>
      <c r="V35" s="22">
        <v>-0.20000000000000018</v>
      </c>
      <c r="W35" s="20">
        <v>0</v>
      </c>
      <c r="X35" s="20">
        <v>0</v>
      </c>
      <c r="Y35" s="20">
        <v>0</v>
      </c>
      <c r="Z35" s="22">
        <v>0</v>
      </c>
      <c r="AA35" s="20">
        <v>123</v>
      </c>
      <c r="AB35" s="20">
        <v>0</v>
      </c>
      <c r="AC35" s="20">
        <v>123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2.9</v>
      </c>
      <c r="AT35" s="21">
        <v>44.300000000000004</v>
      </c>
      <c r="AU35" s="2"/>
    </row>
    <row r="36" spans="1:47" x14ac:dyDescent="0.3">
      <c r="A36" s="14">
        <f>IF(D36="","",SUBTOTAL(3,$D$14:D36))</f>
        <v>23</v>
      </c>
      <c r="B36" s="23" t="s">
        <v>96</v>
      </c>
      <c r="C36" s="16" t="s">
        <v>53</v>
      </c>
      <c r="D36" s="24" t="s">
        <v>97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83</v>
      </c>
      <c r="V36" s="22">
        <v>-8.3000000000000007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-8.3000000000000007</v>
      </c>
      <c r="AU36" s="2"/>
    </row>
    <row r="37" spans="1:47" x14ac:dyDescent="0.3">
      <c r="A37" s="14">
        <f>IF(D37="","",SUBTOTAL(3,$D$14:D37))</f>
        <v>24</v>
      </c>
      <c r="B37" s="25" t="s">
        <v>98</v>
      </c>
      <c r="C37" s="25" t="s">
        <v>53</v>
      </c>
      <c r="D37" s="25" t="s">
        <v>99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0</v>
      </c>
      <c r="N37" s="20">
        <v>0</v>
      </c>
      <c r="O37" s="20">
        <v>0</v>
      </c>
      <c r="P37" s="20">
        <v>0</v>
      </c>
      <c r="Q37" s="20">
        <v>0</v>
      </c>
      <c r="R37" s="21">
        <v>0</v>
      </c>
      <c r="S37" s="20">
        <v>0</v>
      </c>
      <c r="T37" s="20">
        <v>0</v>
      </c>
      <c r="U37" s="20">
        <v>0</v>
      </c>
      <c r="V37" s="22">
        <v>0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</v>
      </c>
      <c r="AT37" s="21">
        <v>0</v>
      </c>
      <c r="AU37" s="2"/>
    </row>
    <row r="38" spans="1:47" x14ac:dyDescent="0.3">
      <c r="A38" s="14">
        <f>IF(D38="","",SUBTOTAL(3,$D$14:D38))</f>
        <v>25</v>
      </c>
      <c r="B38" s="15" t="s">
        <v>100</v>
      </c>
      <c r="C38" s="16" t="s">
        <v>53</v>
      </c>
      <c r="D38" s="17" t="s">
        <v>101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20">
        <v>0</v>
      </c>
      <c r="P38" s="20">
        <v>0</v>
      </c>
      <c r="Q38" s="20">
        <v>0</v>
      </c>
      <c r="R38" s="21">
        <v>0</v>
      </c>
      <c r="S38" s="20">
        <v>0</v>
      </c>
      <c r="T38" s="20">
        <v>0</v>
      </c>
      <c r="U38" s="20">
        <v>0</v>
      </c>
      <c r="V38" s="22">
        <v>0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0</v>
      </c>
      <c r="AU38" s="2"/>
    </row>
    <row r="39" spans="1:47" x14ac:dyDescent="0.3">
      <c r="A39" s="14">
        <f>IF(D39="","",SUBTOTAL(3,$D$14:D39))</f>
        <v>26</v>
      </c>
      <c r="B39" s="23" t="s">
        <v>102</v>
      </c>
      <c r="C39" s="16" t="s">
        <v>53</v>
      </c>
      <c r="D39" s="24" t="s">
        <v>103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0</v>
      </c>
      <c r="O39" s="20">
        <v>0</v>
      </c>
      <c r="P39" s="20">
        <v>0</v>
      </c>
      <c r="Q39" s="20">
        <v>0</v>
      </c>
      <c r="R39" s="21">
        <v>0</v>
      </c>
      <c r="S39" s="20">
        <v>0</v>
      </c>
      <c r="T39" s="20">
        <v>0</v>
      </c>
      <c r="U39" s="20">
        <v>0</v>
      </c>
      <c r="V39" s="22">
        <v>0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0</v>
      </c>
      <c r="AU39" s="2"/>
    </row>
    <row r="40" spans="1:47" x14ac:dyDescent="0.3">
      <c r="A40" s="14">
        <f>IF(D40="","",SUBTOTAL(3,$D$14:D40))</f>
        <v>27</v>
      </c>
      <c r="B40" s="15" t="s">
        <v>104</v>
      </c>
      <c r="C40" s="16" t="s">
        <v>53</v>
      </c>
      <c r="D40" s="17" t="s">
        <v>105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1.65</v>
      </c>
      <c r="O40" s="20">
        <v>10.049999999999999</v>
      </c>
      <c r="P40" s="20">
        <v>0</v>
      </c>
      <c r="Q40" s="20">
        <v>0</v>
      </c>
      <c r="R40" s="21">
        <v>11.7</v>
      </c>
      <c r="S40" s="20">
        <v>0</v>
      </c>
      <c r="T40" s="20">
        <v>0</v>
      </c>
      <c r="U40" s="20">
        <v>0</v>
      </c>
      <c r="V40" s="22">
        <v>0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0</v>
      </c>
      <c r="AC40" s="20">
        <v>0</v>
      </c>
      <c r="AD40" s="22">
        <v>0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2.2999999999999998</v>
      </c>
      <c r="AT40" s="21">
        <v>14</v>
      </c>
      <c r="AU40" s="2"/>
    </row>
    <row r="41" spans="1:47" x14ac:dyDescent="0.3">
      <c r="A41" s="14">
        <f>IF(D41="","",SUBTOTAL(3,$D$14:D41))</f>
        <v>28</v>
      </c>
      <c r="B41" s="15" t="s">
        <v>106</v>
      </c>
      <c r="C41" s="16" t="s">
        <v>53</v>
      </c>
      <c r="D41" s="17" t="s">
        <v>107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x14ac:dyDescent="0.3">
      <c r="A42" s="14">
        <f>IF(D42="","",SUBTOTAL(3,$D$14:D42))</f>
        <v>29</v>
      </c>
      <c r="B42" s="15" t="s">
        <v>108</v>
      </c>
      <c r="C42" s="16" t="s">
        <v>53</v>
      </c>
      <c r="D42" s="17" t="s">
        <v>109</v>
      </c>
      <c r="E42" s="18">
        <v>2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2</v>
      </c>
      <c r="N42" s="20">
        <v>1.05</v>
      </c>
      <c r="O42" s="20">
        <v>1.65</v>
      </c>
      <c r="P42" s="20">
        <v>0</v>
      </c>
      <c r="Q42" s="20">
        <v>0</v>
      </c>
      <c r="R42" s="21">
        <v>2.7</v>
      </c>
      <c r="S42" s="20">
        <v>82</v>
      </c>
      <c r="T42" s="20">
        <v>36</v>
      </c>
      <c r="U42" s="20">
        <v>82</v>
      </c>
      <c r="V42" s="22">
        <v>3.6</v>
      </c>
      <c r="W42" s="20">
        <v>0</v>
      </c>
      <c r="X42" s="20">
        <v>0</v>
      </c>
      <c r="Y42" s="20">
        <v>0</v>
      </c>
      <c r="Z42" s="22">
        <v>0</v>
      </c>
      <c r="AA42" s="20">
        <v>78</v>
      </c>
      <c r="AB42" s="20">
        <v>0</v>
      </c>
      <c r="AC42" s="20">
        <v>78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1.2</v>
      </c>
      <c r="AT42" s="21">
        <v>9.6</v>
      </c>
      <c r="AU42" s="2"/>
    </row>
    <row r="43" spans="1:47" x14ac:dyDescent="0.3">
      <c r="A43" s="14">
        <f>IF(D43="","",SUBTOTAL(3,$D$14:D43))</f>
        <v>30</v>
      </c>
      <c r="B43" s="15" t="s">
        <v>110</v>
      </c>
      <c r="C43" s="16" t="s">
        <v>53</v>
      </c>
      <c r="D43" s="17" t="s">
        <v>111</v>
      </c>
      <c r="E43" s="18">
        <v>0</v>
      </c>
      <c r="F43" s="18">
        <v>4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6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6</v>
      </c>
      <c r="AU43" s="2"/>
    </row>
    <row r="44" spans="1:47" x14ac:dyDescent="0.3">
      <c r="A44" s="14">
        <f>IF(D44="","",SUBTOTAL(3,$D$14:D44))</f>
        <v>31</v>
      </c>
      <c r="B44" s="15" t="s">
        <v>112</v>
      </c>
      <c r="C44" s="16" t="s">
        <v>53</v>
      </c>
      <c r="D44" s="17" t="s">
        <v>113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0.45</v>
      </c>
      <c r="O44" s="20">
        <v>6</v>
      </c>
      <c r="P44" s="20">
        <v>0</v>
      </c>
      <c r="Q44" s="20">
        <v>0</v>
      </c>
      <c r="R44" s="21">
        <v>6.45</v>
      </c>
      <c r="S44" s="20">
        <v>64</v>
      </c>
      <c r="T44" s="20">
        <v>236</v>
      </c>
      <c r="U44" s="20">
        <v>87</v>
      </c>
      <c r="V44" s="22">
        <v>21.3</v>
      </c>
      <c r="W44" s="20">
        <v>0</v>
      </c>
      <c r="X44" s="20">
        <v>0</v>
      </c>
      <c r="Y44" s="20">
        <v>0</v>
      </c>
      <c r="Z44" s="22">
        <v>0</v>
      </c>
      <c r="AA44" s="20">
        <v>96</v>
      </c>
      <c r="AB44" s="20">
        <v>0</v>
      </c>
      <c r="AC44" s="20">
        <v>96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2.2999999999999998</v>
      </c>
      <c r="AT44" s="21">
        <v>30.1</v>
      </c>
      <c r="AU44" s="2"/>
    </row>
    <row r="45" spans="1:47" x14ac:dyDescent="0.3">
      <c r="A45" s="14">
        <f>IF(D45="","",SUBTOTAL(3,$D$14:D45))</f>
        <v>32</v>
      </c>
      <c r="B45" s="15" t="s">
        <v>114</v>
      </c>
      <c r="C45" s="16" t="s">
        <v>53</v>
      </c>
      <c r="D45" s="17" t="s">
        <v>115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3</v>
      </c>
      <c r="O45" s="20">
        <v>6.15</v>
      </c>
      <c r="P45" s="20">
        <v>0</v>
      </c>
      <c r="Q45" s="20">
        <v>0</v>
      </c>
      <c r="R45" s="21">
        <v>9.1499999999999986</v>
      </c>
      <c r="S45" s="20">
        <v>36</v>
      </c>
      <c r="T45" s="20">
        <v>79</v>
      </c>
      <c r="U45" s="20">
        <v>41</v>
      </c>
      <c r="V45" s="22">
        <v>7.4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1.6</v>
      </c>
      <c r="AT45" s="21">
        <v>18.2</v>
      </c>
      <c r="AU45" s="2"/>
    </row>
    <row r="46" spans="1:47" x14ac:dyDescent="0.3">
      <c r="A46" s="14">
        <f>IF(D46="","",SUBTOTAL(3,$D$14:D46))</f>
        <v>33</v>
      </c>
      <c r="B46" s="15" t="s">
        <v>116</v>
      </c>
      <c r="C46" s="16" t="s">
        <v>53</v>
      </c>
      <c r="D46" s="17" t="s">
        <v>117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114</v>
      </c>
      <c r="T46" s="20">
        <v>0</v>
      </c>
      <c r="U46" s="20">
        <v>93</v>
      </c>
      <c r="V46" s="22">
        <v>2.1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2.1</v>
      </c>
      <c r="AU46" s="2"/>
    </row>
    <row r="47" spans="1:47" ht="37.5" x14ac:dyDescent="0.3">
      <c r="A47" s="14">
        <f>IF(D47="","",SUBTOTAL(3,$D$14:D47))</f>
        <v>34</v>
      </c>
      <c r="B47" s="15" t="s">
        <v>118</v>
      </c>
      <c r="C47" s="16" t="s">
        <v>53</v>
      </c>
      <c r="D47" s="17" t="s">
        <v>119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</v>
      </c>
      <c r="P47" s="20">
        <v>0</v>
      </c>
      <c r="Q47" s="20">
        <v>0</v>
      </c>
      <c r="R47" s="21">
        <v>0</v>
      </c>
      <c r="S47" s="20">
        <v>0</v>
      </c>
      <c r="T47" s="20">
        <v>0</v>
      </c>
      <c r="U47" s="20">
        <v>0</v>
      </c>
      <c r="V47" s="22">
        <v>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0</v>
      </c>
      <c r="AU47" s="2"/>
    </row>
    <row r="48" spans="1:47" x14ac:dyDescent="0.3">
      <c r="A48" s="14">
        <f>IF(D48="","",SUBTOTAL(3,$D$14:D48))</f>
        <v>35</v>
      </c>
      <c r="B48" s="15" t="s">
        <v>120</v>
      </c>
      <c r="C48" s="16" t="s">
        <v>53</v>
      </c>
      <c r="D48" s="17" t="s">
        <v>121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122</v>
      </c>
      <c r="C49" s="16" t="s">
        <v>53</v>
      </c>
      <c r="D49" s="17" t="s">
        <v>123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11.25</v>
      </c>
      <c r="O49" s="20">
        <v>7.1999999999999993</v>
      </c>
      <c r="P49" s="20">
        <v>0</v>
      </c>
      <c r="Q49" s="20">
        <v>0</v>
      </c>
      <c r="R49" s="21">
        <v>18.45</v>
      </c>
      <c r="S49" s="20">
        <v>72</v>
      </c>
      <c r="T49" s="20">
        <v>95</v>
      </c>
      <c r="U49" s="20">
        <v>82</v>
      </c>
      <c r="V49" s="22">
        <v>8.5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1.1000000000000001</v>
      </c>
      <c r="AT49" s="21">
        <v>28.1</v>
      </c>
      <c r="AU49" s="2"/>
    </row>
    <row r="50" spans="1:47" x14ac:dyDescent="0.3">
      <c r="A50" s="14">
        <f>IF(D50="","",SUBTOTAL(3,$D$14:D50))</f>
        <v>37</v>
      </c>
      <c r="B50" s="15" t="s">
        <v>124</v>
      </c>
      <c r="C50" s="16" t="s">
        <v>53</v>
      </c>
      <c r="D50" s="17" t="s">
        <v>125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7.5</v>
      </c>
      <c r="O50" s="20">
        <v>2.4</v>
      </c>
      <c r="P50" s="20">
        <v>0</v>
      </c>
      <c r="Q50" s="20">
        <v>0</v>
      </c>
      <c r="R50" s="21">
        <v>9.9</v>
      </c>
      <c r="S50" s="20">
        <v>90</v>
      </c>
      <c r="T50" s="20">
        <v>211</v>
      </c>
      <c r="U50" s="20">
        <v>107</v>
      </c>
      <c r="V50" s="22">
        <v>19.400000000000002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0.5</v>
      </c>
      <c r="AT50" s="21">
        <v>29.9</v>
      </c>
      <c r="AU50" s="2"/>
    </row>
    <row r="51" spans="1:47" x14ac:dyDescent="0.3">
      <c r="A51" s="14">
        <f>IF(D51="","",SUBTOTAL(3,$D$14:D51))</f>
        <v>38</v>
      </c>
      <c r="B51" s="15" t="s">
        <v>126</v>
      </c>
      <c r="C51" s="16" t="s">
        <v>53</v>
      </c>
      <c r="D51" s="17" t="s">
        <v>127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0</v>
      </c>
      <c r="N51" s="20">
        <v>0</v>
      </c>
      <c r="O51" s="20">
        <v>0</v>
      </c>
      <c r="P51" s="20">
        <v>0</v>
      </c>
      <c r="Q51" s="20">
        <v>0</v>
      </c>
      <c r="R51" s="21">
        <v>0</v>
      </c>
      <c r="S51" s="20">
        <v>0</v>
      </c>
      <c r="T51" s="20">
        <v>0</v>
      </c>
      <c r="U51" s="20">
        <v>0</v>
      </c>
      <c r="V51" s="22">
        <v>0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</v>
      </c>
      <c r="AT51" s="21">
        <v>0</v>
      </c>
      <c r="AU51" s="2"/>
    </row>
    <row r="52" spans="1:47" x14ac:dyDescent="0.3">
      <c r="A52" s="14">
        <f>IF(D52="","",SUBTOTAL(3,$D$14:D52))</f>
        <v>39</v>
      </c>
      <c r="B52" s="15" t="s">
        <v>128</v>
      </c>
      <c r="C52" s="16" t="s">
        <v>53</v>
      </c>
      <c r="D52" s="17" t="s">
        <v>129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3.45</v>
      </c>
      <c r="O52" s="20">
        <v>7.0500000000000007</v>
      </c>
      <c r="P52" s="20">
        <v>0</v>
      </c>
      <c r="Q52" s="20">
        <v>0</v>
      </c>
      <c r="R52" s="21">
        <v>10.5</v>
      </c>
      <c r="S52" s="20">
        <v>135</v>
      </c>
      <c r="T52" s="20">
        <v>268</v>
      </c>
      <c r="U52" s="20">
        <v>77</v>
      </c>
      <c r="V52" s="22">
        <v>32.6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1.2</v>
      </c>
      <c r="AT52" s="21">
        <v>44.300000000000004</v>
      </c>
      <c r="AU52" s="2"/>
    </row>
    <row r="53" spans="1:47" ht="37.5" x14ac:dyDescent="0.3">
      <c r="A53" s="14">
        <f>IF(D53="","",SUBTOTAL(3,$D$14:D53))</f>
        <v>40</v>
      </c>
      <c r="B53" s="15" t="s">
        <v>130</v>
      </c>
      <c r="C53" s="16" t="s">
        <v>53</v>
      </c>
      <c r="D53" s="17" t="s">
        <v>131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ht="37.5" x14ac:dyDescent="0.3">
      <c r="A54" s="14">
        <f>IF(D54="","",SUBTOTAL(3,$D$14:D54))</f>
        <v>41</v>
      </c>
      <c r="B54" s="15" t="s">
        <v>132</v>
      </c>
      <c r="C54" s="16" t="s">
        <v>53</v>
      </c>
      <c r="D54" s="17" t="s">
        <v>133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0</v>
      </c>
      <c r="N54" s="20">
        <v>0</v>
      </c>
      <c r="O54" s="20">
        <v>0</v>
      </c>
      <c r="P54" s="20">
        <v>0</v>
      </c>
      <c r="Q54" s="20">
        <v>0</v>
      </c>
      <c r="R54" s="21">
        <v>0</v>
      </c>
      <c r="S54" s="20">
        <v>0</v>
      </c>
      <c r="T54" s="20">
        <v>0</v>
      </c>
      <c r="U54" s="20">
        <v>0</v>
      </c>
      <c r="V54" s="22">
        <v>0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0</v>
      </c>
      <c r="AU54" s="2"/>
    </row>
    <row r="55" spans="1:47" x14ac:dyDescent="0.3">
      <c r="A55" s="14">
        <f>IF(D55="","",SUBTOTAL(3,$D$14:D55))</f>
        <v>42</v>
      </c>
      <c r="B55" s="15" t="s">
        <v>134</v>
      </c>
      <c r="C55" s="16" t="s">
        <v>53</v>
      </c>
      <c r="D55" s="17" t="s">
        <v>135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ht="37.5" x14ac:dyDescent="0.3">
      <c r="A56" s="14">
        <f>IF(D56="","",SUBTOTAL(3,$D$14:D56))</f>
        <v>43</v>
      </c>
      <c r="B56" s="15" t="s">
        <v>136</v>
      </c>
      <c r="C56" s="16" t="s">
        <v>53</v>
      </c>
      <c r="D56" s="17" t="s">
        <v>137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107</v>
      </c>
      <c r="T56" s="20">
        <v>0</v>
      </c>
      <c r="U56" s="20">
        <v>119</v>
      </c>
      <c r="V56" s="22">
        <v>-1.2000000000000002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-1.2</v>
      </c>
      <c r="AU56" s="2"/>
    </row>
    <row r="57" spans="1:47" x14ac:dyDescent="0.3">
      <c r="A57" s="14">
        <f>IF(D57="","",SUBTOTAL(3,$D$14:D57))</f>
        <v>44</v>
      </c>
      <c r="B57" s="15" t="s">
        <v>138</v>
      </c>
      <c r="C57" s="16" t="s">
        <v>53</v>
      </c>
      <c r="D57" s="17" t="s">
        <v>139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20">
        <v>0</v>
      </c>
      <c r="P57" s="20">
        <v>0</v>
      </c>
      <c r="Q57" s="20">
        <v>0</v>
      </c>
      <c r="R57" s="21">
        <v>0</v>
      </c>
      <c r="S57" s="20">
        <v>37</v>
      </c>
      <c r="T57" s="20">
        <v>0</v>
      </c>
      <c r="U57" s="20">
        <v>50</v>
      </c>
      <c r="V57" s="22">
        <v>-1.3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-1.3</v>
      </c>
      <c r="AU57" s="2"/>
    </row>
    <row r="58" spans="1:47" x14ac:dyDescent="0.3">
      <c r="A58" s="14">
        <f>IF(D58="","",SUBTOTAL(3,$D$14:D58))</f>
        <v>45</v>
      </c>
      <c r="B58" s="15" t="s">
        <v>140</v>
      </c>
      <c r="C58" s="16" t="s">
        <v>53</v>
      </c>
      <c r="D58" s="17" t="s">
        <v>141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0</v>
      </c>
      <c r="T58" s="20">
        <v>0</v>
      </c>
      <c r="U58" s="20">
        <v>0</v>
      </c>
      <c r="V58" s="22">
        <v>0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</v>
      </c>
      <c r="AU58" s="2"/>
    </row>
    <row r="59" spans="1:47" x14ac:dyDescent="0.3">
      <c r="A59" s="14">
        <f>IF(D59="","",SUBTOTAL(3,$D$14:D59))</f>
        <v>46</v>
      </c>
      <c r="B59" s="15" t="s">
        <v>142</v>
      </c>
      <c r="C59" s="16" t="s">
        <v>53</v>
      </c>
      <c r="D59" s="17" t="s">
        <v>143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0</v>
      </c>
      <c r="N59" s="20">
        <v>0</v>
      </c>
      <c r="O59" s="20">
        <v>0</v>
      </c>
      <c r="P59" s="20">
        <v>0</v>
      </c>
      <c r="Q59" s="20">
        <v>0</v>
      </c>
      <c r="R59" s="21">
        <v>0</v>
      </c>
      <c r="S59" s="20">
        <v>0</v>
      </c>
      <c r="T59" s="20">
        <v>0</v>
      </c>
      <c r="U59" s="20">
        <v>0</v>
      </c>
      <c r="V59" s="22">
        <v>0</v>
      </c>
      <c r="W59" s="20">
        <v>0</v>
      </c>
      <c r="X59" s="20">
        <v>0</v>
      </c>
      <c r="Y59" s="20">
        <v>0</v>
      </c>
      <c r="Z59" s="22">
        <v>0</v>
      </c>
      <c r="AA59" s="20">
        <v>0</v>
      </c>
      <c r="AB59" s="20">
        <v>0</v>
      </c>
      <c r="AC59" s="20">
        <v>0</v>
      </c>
      <c r="AD59" s="22">
        <v>0</v>
      </c>
      <c r="AE59" s="20">
        <v>0</v>
      </c>
      <c r="AF59" s="20">
        <v>0</v>
      </c>
      <c r="AG59" s="20">
        <v>0</v>
      </c>
      <c r="AH59" s="22">
        <v>0</v>
      </c>
      <c r="AI59" s="20">
        <v>0</v>
      </c>
      <c r="AJ59" s="20">
        <v>0</v>
      </c>
      <c r="AK59" s="22">
        <v>0</v>
      </c>
      <c r="AL59" s="20">
        <v>0</v>
      </c>
      <c r="AM59" s="20">
        <v>0</v>
      </c>
      <c r="AN59" s="22">
        <v>0</v>
      </c>
      <c r="AO59" s="20">
        <v>0</v>
      </c>
      <c r="AP59" s="20">
        <v>0</v>
      </c>
      <c r="AQ59" s="22">
        <v>0</v>
      </c>
      <c r="AR59" s="22">
        <v>0</v>
      </c>
      <c r="AS59" s="22">
        <v>0</v>
      </c>
      <c r="AT59" s="21">
        <v>0</v>
      </c>
      <c r="AU59" s="2"/>
    </row>
    <row r="60" spans="1:47" x14ac:dyDescent="0.3">
      <c r="A60" s="14">
        <f>IF(D60="","",SUBTOTAL(3,$D$14:D60))</f>
        <v>47</v>
      </c>
      <c r="B60" s="15" t="s">
        <v>144</v>
      </c>
      <c r="C60" s="16" t="s">
        <v>53</v>
      </c>
      <c r="D60" s="17" t="s">
        <v>145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9">
        <v>0</v>
      </c>
      <c r="N60" s="20">
        <v>0</v>
      </c>
      <c r="O60" s="20">
        <v>0</v>
      </c>
      <c r="P60" s="20">
        <v>0</v>
      </c>
      <c r="Q60" s="20">
        <v>0</v>
      </c>
      <c r="R60" s="21">
        <v>0</v>
      </c>
      <c r="S60" s="20">
        <v>0</v>
      </c>
      <c r="T60" s="20">
        <v>0</v>
      </c>
      <c r="U60" s="20">
        <v>0</v>
      </c>
      <c r="V60" s="22">
        <v>0</v>
      </c>
      <c r="W60" s="20">
        <v>0</v>
      </c>
      <c r="X60" s="20">
        <v>0</v>
      </c>
      <c r="Y60" s="20">
        <v>0</v>
      </c>
      <c r="Z60" s="22">
        <v>0</v>
      </c>
      <c r="AA60" s="20">
        <v>0</v>
      </c>
      <c r="AB60" s="20">
        <v>0</v>
      </c>
      <c r="AC60" s="20">
        <v>0</v>
      </c>
      <c r="AD60" s="22">
        <v>0</v>
      </c>
      <c r="AE60" s="20">
        <v>0</v>
      </c>
      <c r="AF60" s="20">
        <v>0</v>
      </c>
      <c r="AG60" s="20">
        <v>0</v>
      </c>
      <c r="AH60" s="22">
        <v>0</v>
      </c>
      <c r="AI60" s="20">
        <v>0</v>
      </c>
      <c r="AJ60" s="20">
        <v>0</v>
      </c>
      <c r="AK60" s="22">
        <v>0</v>
      </c>
      <c r="AL60" s="20">
        <v>0</v>
      </c>
      <c r="AM60" s="20">
        <v>0</v>
      </c>
      <c r="AN60" s="22">
        <v>0</v>
      </c>
      <c r="AO60" s="20">
        <v>0</v>
      </c>
      <c r="AP60" s="20">
        <v>0</v>
      </c>
      <c r="AQ60" s="22">
        <v>0</v>
      </c>
      <c r="AR60" s="22">
        <v>0</v>
      </c>
      <c r="AS60" s="22">
        <v>0</v>
      </c>
      <c r="AT60" s="21">
        <v>0</v>
      </c>
      <c r="AU60" s="2"/>
    </row>
    <row r="61" spans="1:47" x14ac:dyDescent="0.3">
      <c r="A61" s="14">
        <f>IF(D61="","",SUBTOTAL(3,$D$14:D61))</f>
        <v>48</v>
      </c>
      <c r="B61" s="15" t="s">
        <v>146</v>
      </c>
      <c r="C61" s="16" t="s">
        <v>53</v>
      </c>
      <c r="D61" s="17" t="s">
        <v>147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9">
        <v>0</v>
      </c>
      <c r="N61" s="20">
        <v>0</v>
      </c>
      <c r="O61" s="20">
        <v>0</v>
      </c>
      <c r="P61" s="20">
        <v>0</v>
      </c>
      <c r="Q61" s="20">
        <v>0</v>
      </c>
      <c r="R61" s="21">
        <v>0</v>
      </c>
      <c r="S61" s="20">
        <v>0</v>
      </c>
      <c r="T61" s="20">
        <v>0</v>
      </c>
      <c r="U61" s="20">
        <v>0</v>
      </c>
      <c r="V61" s="22">
        <v>0</v>
      </c>
      <c r="W61" s="20">
        <v>0</v>
      </c>
      <c r="X61" s="20">
        <v>0</v>
      </c>
      <c r="Y61" s="20">
        <v>0</v>
      </c>
      <c r="Z61" s="22">
        <v>0</v>
      </c>
      <c r="AA61" s="20">
        <v>0</v>
      </c>
      <c r="AB61" s="20">
        <v>0</v>
      </c>
      <c r="AC61" s="20">
        <v>0</v>
      </c>
      <c r="AD61" s="22">
        <v>0</v>
      </c>
      <c r="AE61" s="20">
        <v>0</v>
      </c>
      <c r="AF61" s="20">
        <v>0</v>
      </c>
      <c r="AG61" s="20">
        <v>0</v>
      </c>
      <c r="AH61" s="22">
        <v>0</v>
      </c>
      <c r="AI61" s="20">
        <v>0</v>
      </c>
      <c r="AJ61" s="20">
        <v>0</v>
      </c>
      <c r="AK61" s="22">
        <v>0</v>
      </c>
      <c r="AL61" s="20">
        <v>0</v>
      </c>
      <c r="AM61" s="20">
        <v>0</v>
      </c>
      <c r="AN61" s="22">
        <v>0</v>
      </c>
      <c r="AO61" s="20">
        <v>0</v>
      </c>
      <c r="AP61" s="20">
        <v>0</v>
      </c>
      <c r="AQ61" s="22">
        <v>0</v>
      </c>
      <c r="AR61" s="22">
        <v>0</v>
      </c>
      <c r="AS61" s="22">
        <v>0</v>
      </c>
      <c r="AT61" s="21">
        <v>0</v>
      </c>
      <c r="AU61" s="2"/>
    </row>
    <row r="62" spans="1:47" x14ac:dyDescent="0.3">
      <c r="A62" s="14">
        <f>IF(D62="","",SUBTOTAL(3,$D$14:D62))</f>
        <v>49</v>
      </c>
      <c r="B62" s="15" t="s">
        <v>148</v>
      </c>
      <c r="C62" s="16" t="s">
        <v>53</v>
      </c>
      <c r="D62" s="17" t="s">
        <v>149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9">
        <v>0</v>
      </c>
      <c r="N62" s="20">
        <v>0</v>
      </c>
      <c r="O62" s="20">
        <v>0</v>
      </c>
      <c r="P62" s="20">
        <v>0</v>
      </c>
      <c r="Q62" s="20">
        <v>0</v>
      </c>
      <c r="R62" s="21">
        <v>0</v>
      </c>
      <c r="S62" s="20">
        <v>0</v>
      </c>
      <c r="T62" s="20">
        <v>0</v>
      </c>
      <c r="U62" s="20">
        <v>0</v>
      </c>
      <c r="V62" s="22">
        <v>0</v>
      </c>
      <c r="W62" s="20">
        <v>0</v>
      </c>
      <c r="X62" s="20">
        <v>0</v>
      </c>
      <c r="Y62" s="20">
        <v>0</v>
      </c>
      <c r="Z62" s="22">
        <v>0</v>
      </c>
      <c r="AA62" s="20">
        <v>0</v>
      </c>
      <c r="AB62" s="20">
        <v>0</v>
      </c>
      <c r="AC62" s="20">
        <v>0</v>
      </c>
      <c r="AD62" s="22">
        <v>0</v>
      </c>
      <c r="AE62" s="20">
        <v>0</v>
      </c>
      <c r="AF62" s="20">
        <v>0</v>
      </c>
      <c r="AG62" s="20">
        <v>0</v>
      </c>
      <c r="AH62" s="22">
        <v>0</v>
      </c>
      <c r="AI62" s="20">
        <v>0</v>
      </c>
      <c r="AJ62" s="20">
        <v>0</v>
      </c>
      <c r="AK62" s="22">
        <v>0</v>
      </c>
      <c r="AL62" s="20">
        <v>0</v>
      </c>
      <c r="AM62" s="20">
        <v>0</v>
      </c>
      <c r="AN62" s="22">
        <v>0</v>
      </c>
      <c r="AO62" s="20">
        <v>0</v>
      </c>
      <c r="AP62" s="20">
        <v>0</v>
      </c>
      <c r="AQ62" s="22">
        <v>0</v>
      </c>
      <c r="AR62" s="22">
        <v>0</v>
      </c>
      <c r="AS62" s="22">
        <v>0</v>
      </c>
      <c r="AT62" s="21">
        <v>0</v>
      </c>
      <c r="AU62" s="2"/>
    </row>
    <row r="63" spans="1:47" ht="37.5" x14ac:dyDescent="0.3">
      <c r="A63" s="14">
        <f>IF(D63="","",SUBTOTAL(3,$D$14:D63))</f>
        <v>50</v>
      </c>
      <c r="B63" s="15" t="s">
        <v>150</v>
      </c>
      <c r="C63" s="16" t="s">
        <v>53</v>
      </c>
      <c r="D63" s="17" t="s">
        <v>151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9">
        <v>0</v>
      </c>
      <c r="N63" s="20">
        <v>0</v>
      </c>
      <c r="O63" s="20">
        <v>0</v>
      </c>
      <c r="P63" s="20">
        <v>0</v>
      </c>
      <c r="Q63" s="20">
        <v>0</v>
      </c>
      <c r="R63" s="21">
        <v>0</v>
      </c>
      <c r="S63" s="20">
        <v>0</v>
      </c>
      <c r="T63" s="20">
        <v>0</v>
      </c>
      <c r="U63" s="20">
        <v>0</v>
      </c>
      <c r="V63" s="22">
        <v>0</v>
      </c>
      <c r="W63" s="20">
        <v>0</v>
      </c>
      <c r="X63" s="20">
        <v>0</v>
      </c>
      <c r="Y63" s="20">
        <v>0</v>
      </c>
      <c r="Z63" s="22">
        <v>0</v>
      </c>
      <c r="AA63" s="20">
        <v>0</v>
      </c>
      <c r="AB63" s="20">
        <v>0</v>
      </c>
      <c r="AC63" s="20">
        <v>0</v>
      </c>
      <c r="AD63" s="22">
        <v>0</v>
      </c>
      <c r="AE63" s="20">
        <v>0</v>
      </c>
      <c r="AF63" s="20">
        <v>0</v>
      </c>
      <c r="AG63" s="20">
        <v>0</v>
      </c>
      <c r="AH63" s="22">
        <v>0</v>
      </c>
      <c r="AI63" s="20">
        <v>0</v>
      </c>
      <c r="AJ63" s="20">
        <v>0</v>
      </c>
      <c r="AK63" s="22">
        <v>0</v>
      </c>
      <c r="AL63" s="20">
        <v>0</v>
      </c>
      <c r="AM63" s="20">
        <v>0</v>
      </c>
      <c r="AN63" s="22">
        <v>0</v>
      </c>
      <c r="AO63" s="20">
        <v>0</v>
      </c>
      <c r="AP63" s="20">
        <v>0</v>
      </c>
      <c r="AQ63" s="22">
        <v>0</v>
      </c>
      <c r="AR63" s="22">
        <v>0</v>
      </c>
      <c r="AS63" s="22">
        <v>0</v>
      </c>
      <c r="AT63" s="21">
        <v>0</v>
      </c>
      <c r="AU63" s="2"/>
    </row>
    <row r="64" spans="1:47" ht="37.5" x14ac:dyDescent="0.3">
      <c r="A64" s="14">
        <f>IF(D64="","",SUBTOTAL(3,$D$14:D64))</f>
        <v>51</v>
      </c>
      <c r="B64" s="15" t="s">
        <v>152</v>
      </c>
      <c r="C64" s="16" t="s">
        <v>53</v>
      </c>
      <c r="D64" s="17" t="s">
        <v>153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9">
        <v>0</v>
      </c>
      <c r="N64" s="20">
        <v>0</v>
      </c>
      <c r="O64" s="20">
        <v>0</v>
      </c>
      <c r="P64" s="20">
        <v>0</v>
      </c>
      <c r="Q64" s="20">
        <v>0</v>
      </c>
      <c r="R64" s="21">
        <v>0</v>
      </c>
      <c r="S64" s="20">
        <v>0</v>
      </c>
      <c r="T64" s="20">
        <v>0</v>
      </c>
      <c r="U64" s="20">
        <v>0</v>
      </c>
      <c r="V64" s="22">
        <v>0</v>
      </c>
      <c r="W64" s="20">
        <v>0</v>
      </c>
      <c r="X64" s="20">
        <v>0</v>
      </c>
      <c r="Y64" s="20">
        <v>0</v>
      </c>
      <c r="Z64" s="22">
        <v>0</v>
      </c>
      <c r="AA64" s="20">
        <v>0</v>
      </c>
      <c r="AB64" s="20">
        <v>0</v>
      </c>
      <c r="AC64" s="20">
        <v>0</v>
      </c>
      <c r="AD64" s="22">
        <v>0</v>
      </c>
      <c r="AE64" s="20">
        <v>0</v>
      </c>
      <c r="AF64" s="20">
        <v>0</v>
      </c>
      <c r="AG64" s="20">
        <v>0</v>
      </c>
      <c r="AH64" s="22">
        <v>0</v>
      </c>
      <c r="AI64" s="20">
        <v>0</v>
      </c>
      <c r="AJ64" s="20">
        <v>0</v>
      </c>
      <c r="AK64" s="22">
        <v>0</v>
      </c>
      <c r="AL64" s="20">
        <v>0</v>
      </c>
      <c r="AM64" s="20">
        <v>0</v>
      </c>
      <c r="AN64" s="22">
        <v>0</v>
      </c>
      <c r="AO64" s="20">
        <v>0</v>
      </c>
      <c r="AP64" s="20">
        <v>0</v>
      </c>
      <c r="AQ64" s="22">
        <v>0</v>
      </c>
      <c r="AR64" s="22">
        <v>0</v>
      </c>
      <c r="AS64" s="22">
        <v>0</v>
      </c>
      <c r="AT64" s="21">
        <v>0</v>
      </c>
      <c r="AU64" s="2"/>
    </row>
    <row r="65" spans="1:47" x14ac:dyDescent="0.3">
      <c r="A65" s="14">
        <f>IF(D65="","",SUBTOTAL(3,$D$14:D65))</f>
        <v>52</v>
      </c>
      <c r="B65" s="15" t="s">
        <v>154</v>
      </c>
      <c r="C65" s="16" t="s">
        <v>53</v>
      </c>
      <c r="D65" s="17" t="s">
        <v>155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9">
        <v>0</v>
      </c>
      <c r="N65" s="20">
        <v>0</v>
      </c>
      <c r="O65" s="20">
        <v>0</v>
      </c>
      <c r="P65" s="20">
        <v>0</v>
      </c>
      <c r="Q65" s="20">
        <v>0</v>
      </c>
      <c r="R65" s="21">
        <v>0</v>
      </c>
      <c r="S65" s="20">
        <v>0</v>
      </c>
      <c r="T65" s="20">
        <v>0</v>
      </c>
      <c r="U65" s="20">
        <v>0</v>
      </c>
      <c r="V65" s="22">
        <v>0</v>
      </c>
      <c r="W65" s="20">
        <v>0</v>
      </c>
      <c r="X65" s="20">
        <v>0</v>
      </c>
      <c r="Y65" s="20">
        <v>0</v>
      </c>
      <c r="Z65" s="22">
        <v>0</v>
      </c>
      <c r="AA65" s="20">
        <v>0</v>
      </c>
      <c r="AB65" s="20">
        <v>0</v>
      </c>
      <c r="AC65" s="20">
        <v>0</v>
      </c>
      <c r="AD65" s="22">
        <v>0</v>
      </c>
      <c r="AE65" s="20">
        <v>0</v>
      </c>
      <c r="AF65" s="20">
        <v>0</v>
      </c>
      <c r="AG65" s="20">
        <v>0</v>
      </c>
      <c r="AH65" s="22">
        <v>0</v>
      </c>
      <c r="AI65" s="20">
        <v>0</v>
      </c>
      <c r="AJ65" s="20">
        <v>0</v>
      </c>
      <c r="AK65" s="22">
        <v>0</v>
      </c>
      <c r="AL65" s="20">
        <v>0</v>
      </c>
      <c r="AM65" s="20">
        <v>0</v>
      </c>
      <c r="AN65" s="22">
        <v>0</v>
      </c>
      <c r="AO65" s="20">
        <v>0</v>
      </c>
      <c r="AP65" s="20">
        <v>0</v>
      </c>
      <c r="AQ65" s="22">
        <v>0</v>
      </c>
      <c r="AR65" s="22">
        <v>0</v>
      </c>
      <c r="AS65" s="22">
        <v>0</v>
      </c>
      <c r="AT65" s="21">
        <v>0</v>
      </c>
      <c r="AU65" s="2"/>
    </row>
    <row r="66" spans="1:47" x14ac:dyDescent="0.3">
      <c r="A66" s="14">
        <f>IF(D66="","",SUBTOTAL(3,$D$14:D66))</f>
        <v>53</v>
      </c>
      <c r="B66" s="15" t="s">
        <v>156</v>
      </c>
      <c r="C66" s="16" t="s">
        <v>53</v>
      </c>
      <c r="D66" s="17" t="s">
        <v>157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9">
        <v>0</v>
      </c>
      <c r="N66" s="20">
        <v>3.45</v>
      </c>
      <c r="O66" s="20">
        <v>4.3499999999999996</v>
      </c>
      <c r="P66" s="20">
        <v>0</v>
      </c>
      <c r="Q66" s="20">
        <v>0</v>
      </c>
      <c r="R66" s="21">
        <v>7.8000000000000007</v>
      </c>
      <c r="S66" s="20">
        <v>0</v>
      </c>
      <c r="T66" s="20">
        <v>0</v>
      </c>
      <c r="U66" s="20">
        <v>0</v>
      </c>
      <c r="V66" s="22">
        <v>0</v>
      </c>
      <c r="W66" s="20">
        <v>0</v>
      </c>
      <c r="X66" s="20">
        <v>0</v>
      </c>
      <c r="Y66" s="20">
        <v>0</v>
      </c>
      <c r="Z66" s="22">
        <v>0</v>
      </c>
      <c r="AA66" s="20">
        <v>0</v>
      </c>
      <c r="AB66" s="20">
        <v>0</v>
      </c>
      <c r="AC66" s="20">
        <v>0</v>
      </c>
      <c r="AD66" s="22">
        <v>0</v>
      </c>
      <c r="AE66" s="20">
        <v>0</v>
      </c>
      <c r="AF66" s="20">
        <v>0</v>
      </c>
      <c r="AG66" s="20">
        <v>0</v>
      </c>
      <c r="AH66" s="22">
        <v>0</v>
      </c>
      <c r="AI66" s="20">
        <v>0</v>
      </c>
      <c r="AJ66" s="20">
        <v>0</v>
      </c>
      <c r="AK66" s="22">
        <v>0</v>
      </c>
      <c r="AL66" s="20">
        <v>0</v>
      </c>
      <c r="AM66" s="20">
        <v>0</v>
      </c>
      <c r="AN66" s="22">
        <v>0</v>
      </c>
      <c r="AO66" s="20">
        <v>0</v>
      </c>
      <c r="AP66" s="20">
        <v>0</v>
      </c>
      <c r="AQ66" s="22">
        <v>0</v>
      </c>
      <c r="AR66" s="22">
        <v>0</v>
      </c>
      <c r="AS66" s="22">
        <v>1.1000000000000001</v>
      </c>
      <c r="AT66" s="21">
        <v>8.8999999999999986</v>
      </c>
      <c r="AU66" s="2"/>
    </row>
    <row r="67" spans="1:47" x14ac:dyDescent="0.3">
      <c r="A67" s="14">
        <f>IF(D67="","",SUBTOTAL(3,$D$14:D67))</f>
        <v>54</v>
      </c>
      <c r="B67" s="15" t="s">
        <v>158</v>
      </c>
      <c r="C67" s="16" t="s">
        <v>53</v>
      </c>
      <c r="D67" s="17" t="s">
        <v>159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9">
        <v>0</v>
      </c>
      <c r="N67" s="20">
        <v>0</v>
      </c>
      <c r="O67" s="20">
        <v>0</v>
      </c>
      <c r="P67" s="20">
        <v>0</v>
      </c>
      <c r="Q67" s="20">
        <v>0</v>
      </c>
      <c r="R67" s="21">
        <v>0</v>
      </c>
      <c r="S67" s="20">
        <v>0</v>
      </c>
      <c r="T67" s="20">
        <v>0</v>
      </c>
      <c r="U67" s="20">
        <v>0</v>
      </c>
      <c r="V67" s="22">
        <v>0</v>
      </c>
      <c r="W67" s="20">
        <v>0</v>
      </c>
      <c r="X67" s="20">
        <v>0</v>
      </c>
      <c r="Y67" s="20">
        <v>0</v>
      </c>
      <c r="Z67" s="22">
        <v>0</v>
      </c>
      <c r="AA67" s="20">
        <v>0</v>
      </c>
      <c r="AB67" s="20">
        <v>0</v>
      </c>
      <c r="AC67" s="20">
        <v>0</v>
      </c>
      <c r="AD67" s="22">
        <v>0</v>
      </c>
      <c r="AE67" s="20">
        <v>0</v>
      </c>
      <c r="AF67" s="20">
        <v>0</v>
      </c>
      <c r="AG67" s="20">
        <v>0</v>
      </c>
      <c r="AH67" s="22">
        <v>0</v>
      </c>
      <c r="AI67" s="20">
        <v>0</v>
      </c>
      <c r="AJ67" s="20">
        <v>0</v>
      </c>
      <c r="AK67" s="22">
        <v>0</v>
      </c>
      <c r="AL67" s="20">
        <v>0</v>
      </c>
      <c r="AM67" s="20">
        <v>0</v>
      </c>
      <c r="AN67" s="22">
        <v>0</v>
      </c>
      <c r="AO67" s="20">
        <v>0</v>
      </c>
      <c r="AP67" s="20">
        <v>0</v>
      </c>
      <c r="AQ67" s="22">
        <v>0</v>
      </c>
      <c r="AR67" s="22">
        <v>0</v>
      </c>
      <c r="AS67" s="22">
        <v>0</v>
      </c>
      <c r="AT67" s="21">
        <v>0</v>
      </c>
      <c r="AU67" s="2"/>
    </row>
    <row r="68" spans="1:47" x14ac:dyDescent="0.3">
      <c r="A68" s="14">
        <f>IF(D68="","",SUBTOTAL(3,$D$14:D68))</f>
        <v>55</v>
      </c>
      <c r="B68" s="15" t="s">
        <v>160</v>
      </c>
      <c r="C68" s="16" t="s">
        <v>53</v>
      </c>
      <c r="D68" s="17" t="s">
        <v>161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9">
        <v>0</v>
      </c>
      <c r="N68" s="20">
        <v>0</v>
      </c>
      <c r="O68" s="20">
        <v>0</v>
      </c>
      <c r="P68" s="20">
        <v>0</v>
      </c>
      <c r="Q68" s="20">
        <v>0</v>
      </c>
      <c r="R68" s="21">
        <v>0</v>
      </c>
      <c r="S68" s="20">
        <v>0</v>
      </c>
      <c r="T68" s="20">
        <v>64</v>
      </c>
      <c r="U68" s="20">
        <v>80</v>
      </c>
      <c r="V68" s="22">
        <v>-1.6</v>
      </c>
      <c r="W68" s="20">
        <v>0</v>
      </c>
      <c r="X68" s="20">
        <v>0</v>
      </c>
      <c r="Y68" s="20">
        <v>0</v>
      </c>
      <c r="Z68" s="22">
        <v>0</v>
      </c>
      <c r="AA68" s="20">
        <v>0</v>
      </c>
      <c r="AB68" s="20">
        <v>0</v>
      </c>
      <c r="AC68" s="20">
        <v>0</v>
      </c>
      <c r="AD68" s="22">
        <v>0</v>
      </c>
      <c r="AE68" s="20">
        <v>0</v>
      </c>
      <c r="AF68" s="20">
        <v>0</v>
      </c>
      <c r="AG68" s="20">
        <v>0</v>
      </c>
      <c r="AH68" s="22">
        <v>0</v>
      </c>
      <c r="AI68" s="20">
        <v>0</v>
      </c>
      <c r="AJ68" s="20">
        <v>0</v>
      </c>
      <c r="AK68" s="22">
        <v>0</v>
      </c>
      <c r="AL68" s="20">
        <v>0</v>
      </c>
      <c r="AM68" s="20">
        <v>0</v>
      </c>
      <c r="AN68" s="22">
        <v>0</v>
      </c>
      <c r="AO68" s="20">
        <v>0</v>
      </c>
      <c r="AP68" s="20">
        <v>0</v>
      </c>
      <c r="AQ68" s="22">
        <v>0</v>
      </c>
      <c r="AR68" s="22">
        <v>0</v>
      </c>
      <c r="AS68" s="22">
        <v>0</v>
      </c>
      <c r="AT68" s="21">
        <v>-1.6</v>
      </c>
      <c r="AU68" s="2"/>
    </row>
    <row r="69" spans="1:47" x14ac:dyDescent="0.3">
      <c r="A69" s="14">
        <f>IF(D69="","",SUBTOTAL(3,$D$14:D69))</f>
        <v>56</v>
      </c>
      <c r="B69" s="15" t="s">
        <v>162</v>
      </c>
      <c r="C69" s="16" t="s">
        <v>53</v>
      </c>
      <c r="D69" s="17" t="s">
        <v>163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9">
        <v>0</v>
      </c>
      <c r="N69" s="20">
        <v>0</v>
      </c>
      <c r="O69" s="20">
        <v>0</v>
      </c>
      <c r="P69" s="20">
        <v>0</v>
      </c>
      <c r="Q69" s="20">
        <v>0</v>
      </c>
      <c r="R69" s="21">
        <v>0</v>
      </c>
      <c r="S69" s="20">
        <v>0</v>
      </c>
      <c r="T69" s="20">
        <v>0</v>
      </c>
      <c r="U69" s="20">
        <v>0</v>
      </c>
      <c r="V69" s="22">
        <v>0</v>
      </c>
      <c r="W69" s="20">
        <v>0</v>
      </c>
      <c r="X69" s="20">
        <v>0</v>
      </c>
      <c r="Y69" s="20">
        <v>0</v>
      </c>
      <c r="Z69" s="22">
        <v>0</v>
      </c>
      <c r="AA69" s="20">
        <v>0</v>
      </c>
      <c r="AB69" s="20">
        <v>0</v>
      </c>
      <c r="AC69" s="20">
        <v>0</v>
      </c>
      <c r="AD69" s="22">
        <v>0</v>
      </c>
      <c r="AE69" s="20">
        <v>0</v>
      </c>
      <c r="AF69" s="20">
        <v>0</v>
      </c>
      <c r="AG69" s="20">
        <v>0</v>
      </c>
      <c r="AH69" s="22">
        <v>0</v>
      </c>
      <c r="AI69" s="20">
        <v>0</v>
      </c>
      <c r="AJ69" s="20">
        <v>0</v>
      </c>
      <c r="AK69" s="22">
        <v>0</v>
      </c>
      <c r="AL69" s="20">
        <v>0</v>
      </c>
      <c r="AM69" s="20">
        <v>0</v>
      </c>
      <c r="AN69" s="22">
        <v>0</v>
      </c>
      <c r="AO69" s="20">
        <v>0</v>
      </c>
      <c r="AP69" s="20">
        <v>0</v>
      </c>
      <c r="AQ69" s="22">
        <v>0</v>
      </c>
      <c r="AR69" s="22">
        <v>0</v>
      </c>
      <c r="AS69" s="22">
        <v>0</v>
      </c>
      <c r="AT69" s="21">
        <v>0</v>
      </c>
      <c r="AU69" s="2"/>
    </row>
    <row r="70" spans="1:47" x14ac:dyDescent="0.3">
      <c r="A70" s="14">
        <f>IF(D70="","",SUBTOTAL(3,$D$14:D70))</f>
        <v>57</v>
      </c>
      <c r="B70" s="15" t="s">
        <v>164</v>
      </c>
      <c r="C70" s="16" t="s">
        <v>53</v>
      </c>
      <c r="D70" s="17" t="s">
        <v>165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9">
        <v>0</v>
      </c>
      <c r="N70" s="20">
        <v>0</v>
      </c>
      <c r="O70" s="20">
        <v>0</v>
      </c>
      <c r="P70" s="20">
        <v>0</v>
      </c>
      <c r="Q70" s="20">
        <v>0</v>
      </c>
      <c r="R70" s="21">
        <v>0</v>
      </c>
      <c r="S70" s="20">
        <v>0</v>
      </c>
      <c r="T70" s="20">
        <v>0</v>
      </c>
      <c r="U70" s="20">
        <v>0</v>
      </c>
      <c r="V70" s="22">
        <v>0</v>
      </c>
      <c r="W70" s="20">
        <v>0</v>
      </c>
      <c r="X70" s="20">
        <v>0</v>
      </c>
      <c r="Y70" s="20">
        <v>0</v>
      </c>
      <c r="Z70" s="22">
        <v>0</v>
      </c>
      <c r="AA70" s="20">
        <v>0</v>
      </c>
      <c r="AB70" s="20">
        <v>0</v>
      </c>
      <c r="AC70" s="20">
        <v>0</v>
      </c>
      <c r="AD70" s="22">
        <v>0</v>
      </c>
      <c r="AE70" s="20">
        <v>0</v>
      </c>
      <c r="AF70" s="20">
        <v>0</v>
      </c>
      <c r="AG70" s="20">
        <v>0</v>
      </c>
      <c r="AH70" s="22">
        <v>0</v>
      </c>
      <c r="AI70" s="20">
        <v>0</v>
      </c>
      <c r="AJ70" s="20">
        <v>0</v>
      </c>
      <c r="AK70" s="22">
        <v>0</v>
      </c>
      <c r="AL70" s="20">
        <v>0</v>
      </c>
      <c r="AM70" s="20">
        <v>0</v>
      </c>
      <c r="AN70" s="22">
        <v>0</v>
      </c>
      <c r="AO70" s="20">
        <v>0</v>
      </c>
      <c r="AP70" s="20">
        <v>0</v>
      </c>
      <c r="AQ70" s="22">
        <v>0</v>
      </c>
      <c r="AR70" s="22">
        <v>0</v>
      </c>
      <c r="AS70" s="22">
        <v>0</v>
      </c>
      <c r="AT70" s="21">
        <v>0</v>
      </c>
      <c r="AU70" s="2"/>
    </row>
    <row r="71" spans="1:47" x14ac:dyDescent="0.3">
      <c r="A71" s="14">
        <f>IF(D71="","",SUBTOTAL(3,$D$14:D71))</f>
        <v>58</v>
      </c>
      <c r="B71" s="15" t="s">
        <v>166</v>
      </c>
      <c r="C71" s="16" t="s">
        <v>53</v>
      </c>
      <c r="D71" s="17" t="s">
        <v>167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9">
        <v>0</v>
      </c>
      <c r="N71" s="20">
        <v>0</v>
      </c>
      <c r="O71" s="20">
        <v>0</v>
      </c>
      <c r="P71" s="20">
        <v>0</v>
      </c>
      <c r="Q71" s="20">
        <v>0</v>
      </c>
      <c r="R71" s="21">
        <v>0</v>
      </c>
      <c r="S71" s="20">
        <v>0</v>
      </c>
      <c r="T71" s="20">
        <v>0</v>
      </c>
      <c r="U71" s="20">
        <v>0</v>
      </c>
      <c r="V71" s="22">
        <v>0</v>
      </c>
      <c r="W71" s="20">
        <v>0</v>
      </c>
      <c r="X71" s="20">
        <v>0</v>
      </c>
      <c r="Y71" s="20">
        <v>0</v>
      </c>
      <c r="Z71" s="22">
        <v>0</v>
      </c>
      <c r="AA71" s="20">
        <v>0</v>
      </c>
      <c r="AB71" s="20">
        <v>0</v>
      </c>
      <c r="AC71" s="20">
        <v>0</v>
      </c>
      <c r="AD71" s="22">
        <v>0</v>
      </c>
      <c r="AE71" s="20">
        <v>0</v>
      </c>
      <c r="AF71" s="20">
        <v>0</v>
      </c>
      <c r="AG71" s="20">
        <v>0</v>
      </c>
      <c r="AH71" s="22">
        <v>0</v>
      </c>
      <c r="AI71" s="20">
        <v>0</v>
      </c>
      <c r="AJ71" s="20">
        <v>0</v>
      </c>
      <c r="AK71" s="22">
        <v>0</v>
      </c>
      <c r="AL71" s="20">
        <v>0</v>
      </c>
      <c r="AM71" s="20">
        <v>0</v>
      </c>
      <c r="AN71" s="22">
        <v>0</v>
      </c>
      <c r="AO71" s="20">
        <v>0</v>
      </c>
      <c r="AP71" s="20">
        <v>0</v>
      </c>
      <c r="AQ71" s="22">
        <v>0</v>
      </c>
      <c r="AR71" s="22">
        <v>0</v>
      </c>
      <c r="AS71" s="22">
        <v>0</v>
      </c>
      <c r="AT71" s="21">
        <v>0</v>
      </c>
      <c r="AU71" s="2"/>
    </row>
    <row r="72" spans="1:47" x14ac:dyDescent="0.3">
      <c r="A72" s="14">
        <f>IF(D72="","",SUBTOTAL(3,$D$14:D72))</f>
        <v>59</v>
      </c>
      <c r="B72" s="15" t="s">
        <v>168</v>
      </c>
      <c r="C72" s="16" t="s">
        <v>53</v>
      </c>
      <c r="D72" s="17" t="s">
        <v>169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9">
        <v>0</v>
      </c>
      <c r="N72" s="20">
        <v>0</v>
      </c>
      <c r="O72" s="20">
        <v>0</v>
      </c>
      <c r="P72" s="20">
        <v>0</v>
      </c>
      <c r="Q72" s="20">
        <v>0</v>
      </c>
      <c r="R72" s="21">
        <v>0</v>
      </c>
      <c r="S72" s="20">
        <v>0</v>
      </c>
      <c r="T72" s="20">
        <v>0</v>
      </c>
      <c r="U72" s="20">
        <v>0</v>
      </c>
      <c r="V72" s="22">
        <v>0</v>
      </c>
      <c r="W72" s="20">
        <v>0</v>
      </c>
      <c r="X72" s="20">
        <v>0</v>
      </c>
      <c r="Y72" s="20">
        <v>0</v>
      </c>
      <c r="Z72" s="22">
        <v>0</v>
      </c>
      <c r="AA72" s="20">
        <v>0</v>
      </c>
      <c r="AB72" s="20">
        <v>0</v>
      </c>
      <c r="AC72" s="20">
        <v>0</v>
      </c>
      <c r="AD72" s="22">
        <v>0</v>
      </c>
      <c r="AE72" s="20">
        <v>0</v>
      </c>
      <c r="AF72" s="20">
        <v>0</v>
      </c>
      <c r="AG72" s="20">
        <v>0</v>
      </c>
      <c r="AH72" s="22">
        <v>0</v>
      </c>
      <c r="AI72" s="20">
        <v>0</v>
      </c>
      <c r="AJ72" s="20">
        <v>0</v>
      </c>
      <c r="AK72" s="22">
        <v>0</v>
      </c>
      <c r="AL72" s="20">
        <v>0</v>
      </c>
      <c r="AM72" s="20">
        <v>0</v>
      </c>
      <c r="AN72" s="22">
        <v>0</v>
      </c>
      <c r="AO72" s="20">
        <v>0</v>
      </c>
      <c r="AP72" s="20">
        <v>0</v>
      </c>
      <c r="AQ72" s="22">
        <v>0</v>
      </c>
      <c r="AR72" s="22">
        <v>0</v>
      </c>
      <c r="AS72" s="22">
        <v>0</v>
      </c>
      <c r="AT72" s="21">
        <v>0</v>
      </c>
      <c r="AU72" s="2"/>
    </row>
    <row r="73" spans="1:47" x14ac:dyDescent="0.3">
      <c r="A73" s="14">
        <f>IF(D73="","",SUBTOTAL(3,$D$14:D73))</f>
        <v>60</v>
      </c>
      <c r="B73" s="15" t="s">
        <v>170</v>
      </c>
      <c r="C73" s="16" t="s">
        <v>53</v>
      </c>
      <c r="D73" s="17" t="s">
        <v>171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9">
        <v>0</v>
      </c>
      <c r="N73" s="20">
        <v>0</v>
      </c>
      <c r="O73" s="20">
        <v>0</v>
      </c>
      <c r="P73" s="20">
        <v>0</v>
      </c>
      <c r="Q73" s="20">
        <v>0</v>
      </c>
      <c r="R73" s="21">
        <v>0</v>
      </c>
      <c r="S73" s="20">
        <v>0</v>
      </c>
      <c r="T73" s="20">
        <v>0</v>
      </c>
      <c r="U73" s="20">
        <v>0</v>
      </c>
      <c r="V73" s="22">
        <v>0</v>
      </c>
      <c r="W73" s="20">
        <v>0</v>
      </c>
      <c r="X73" s="20">
        <v>0</v>
      </c>
      <c r="Y73" s="20">
        <v>0</v>
      </c>
      <c r="Z73" s="22">
        <v>0</v>
      </c>
      <c r="AA73" s="20">
        <v>0</v>
      </c>
      <c r="AB73" s="20">
        <v>0</v>
      </c>
      <c r="AC73" s="20">
        <v>0</v>
      </c>
      <c r="AD73" s="22">
        <v>0</v>
      </c>
      <c r="AE73" s="20">
        <v>0</v>
      </c>
      <c r="AF73" s="20">
        <v>0</v>
      </c>
      <c r="AG73" s="20">
        <v>0</v>
      </c>
      <c r="AH73" s="22">
        <v>0</v>
      </c>
      <c r="AI73" s="20">
        <v>0</v>
      </c>
      <c r="AJ73" s="20">
        <v>0</v>
      </c>
      <c r="AK73" s="22">
        <v>0</v>
      </c>
      <c r="AL73" s="20">
        <v>0</v>
      </c>
      <c r="AM73" s="20">
        <v>0</v>
      </c>
      <c r="AN73" s="22">
        <v>0</v>
      </c>
      <c r="AO73" s="20">
        <v>0</v>
      </c>
      <c r="AP73" s="20">
        <v>0</v>
      </c>
      <c r="AQ73" s="22">
        <v>0</v>
      </c>
      <c r="AR73" s="22">
        <v>0</v>
      </c>
      <c r="AS73" s="22">
        <v>0</v>
      </c>
      <c r="AT73" s="21">
        <v>0</v>
      </c>
      <c r="AU73" s="2"/>
    </row>
    <row r="74" spans="1:47" x14ac:dyDescent="0.3">
      <c r="A74" s="14">
        <f>IF(D74="","",SUBTOTAL(3,$D$14:D74))</f>
        <v>61</v>
      </c>
      <c r="B74" s="15" t="s">
        <v>172</v>
      </c>
      <c r="C74" s="16" t="s">
        <v>53</v>
      </c>
      <c r="D74" s="17" t="s">
        <v>173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9">
        <v>0</v>
      </c>
      <c r="N74" s="20">
        <v>3</v>
      </c>
      <c r="O74" s="20">
        <v>2.7</v>
      </c>
      <c r="P74" s="20">
        <v>0</v>
      </c>
      <c r="Q74" s="20">
        <v>0</v>
      </c>
      <c r="R74" s="21">
        <v>5.7</v>
      </c>
      <c r="S74" s="20">
        <v>244</v>
      </c>
      <c r="T74" s="20">
        <v>0</v>
      </c>
      <c r="U74" s="20">
        <v>287</v>
      </c>
      <c r="V74" s="22">
        <v>-4.3</v>
      </c>
      <c r="W74" s="20">
        <v>0</v>
      </c>
      <c r="X74" s="20">
        <v>0</v>
      </c>
      <c r="Y74" s="20">
        <v>0</v>
      </c>
      <c r="Z74" s="22">
        <v>0</v>
      </c>
      <c r="AA74" s="20">
        <v>0</v>
      </c>
      <c r="AB74" s="20">
        <v>0</v>
      </c>
      <c r="AC74" s="20">
        <v>0</v>
      </c>
      <c r="AD74" s="22">
        <v>0</v>
      </c>
      <c r="AE74" s="20">
        <v>0</v>
      </c>
      <c r="AF74" s="20">
        <v>0</v>
      </c>
      <c r="AG74" s="20">
        <v>0</v>
      </c>
      <c r="AH74" s="22">
        <v>0</v>
      </c>
      <c r="AI74" s="20">
        <v>0</v>
      </c>
      <c r="AJ74" s="20">
        <v>0</v>
      </c>
      <c r="AK74" s="22">
        <v>0</v>
      </c>
      <c r="AL74" s="20">
        <v>0</v>
      </c>
      <c r="AM74" s="20">
        <v>0</v>
      </c>
      <c r="AN74" s="22">
        <v>0</v>
      </c>
      <c r="AO74" s="20">
        <v>0</v>
      </c>
      <c r="AP74" s="20">
        <v>0</v>
      </c>
      <c r="AQ74" s="22">
        <v>0</v>
      </c>
      <c r="AR74" s="22">
        <v>0</v>
      </c>
      <c r="AS74" s="22">
        <v>0</v>
      </c>
      <c r="AT74" s="21">
        <v>1.4</v>
      </c>
      <c r="AU74" s="2"/>
    </row>
    <row r="75" spans="1:47" x14ac:dyDescent="0.3">
      <c r="A75" s="14">
        <f>IF(D75="","",SUBTOTAL(3,$D$14:D75))</f>
        <v>62</v>
      </c>
      <c r="B75" s="15" t="s">
        <v>174</v>
      </c>
      <c r="C75" s="16" t="s">
        <v>53</v>
      </c>
      <c r="D75" s="17" t="s">
        <v>175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9">
        <v>0</v>
      </c>
      <c r="N75" s="20">
        <v>3.9000000000000004</v>
      </c>
      <c r="O75" s="20">
        <v>3.3</v>
      </c>
      <c r="P75" s="20">
        <v>0</v>
      </c>
      <c r="Q75" s="20">
        <v>0</v>
      </c>
      <c r="R75" s="21">
        <v>7.1999999999999993</v>
      </c>
      <c r="S75" s="20">
        <v>0</v>
      </c>
      <c r="T75" s="20">
        <v>70</v>
      </c>
      <c r="U75" s="20">
        <v>0</v>
      </c>
      <c r="V75" s="22">
        <v>7</v>
      </c>
      <c r="W75" s="20">
        <v>0</v>
      </c>
      <c r="X75" s="20">
        <v>0</v>
      </c>
      <c r="Y75" s="20">
        <v>0</v>
      </c>
      <c r="Z75" s="22">
        <v>0</v>
      </c>
      <c r="AA75" s="20">
        <v>0</v>
      </c>
      <c r="AB75" s="20">
        <v>0</v>
      </c>
      <c r="AC75" s="20">
        <v>0</v>
      </c>
      <c r="AD75" s="22">
        <v>0</v>
      </c>
      <c r="AE75" s="20">
        <v>0</v>
      </c>
      <c r="AF75" s="20">
        <v>0</v>
      </c>
      <c r="AG75" s="20">
        <v>0</v>
      </c>
      <c r="AH75" s="22">
        <v>0</v>
      </c>
      <c r="AI75" s="20">
        <v>0</v>
      </c>
      <c r="AJ75" s="20">
        <v>0</v>
      </c>
      <c r="AK75" s="22">
        <v>0</v>
      </c>
      <c r="AL75" s="20">
        <v>0</v>
      </c>
      <c r="AM75" s="20">
        <v>0</v>
      </c>
      <c r="AN75" s="22">
        <v>0</v>
      </c>
      <c r="AO75" s="20">
        <v>0</v>
      </c>
      <c r="AP75" s="20">
        <v>0</v>
      </c>
      <c r="AQ75" s="22">
        <v>0</v>
      </c>
      <c r="AR75" s="22">
        <v>0</v>
      </c>
      <c r="AS75" s="22">
        <v>1</v>
      </c>
      <c r="AT75" s="21">
        <v>15.3</v>
      </c>
      <c r="AU75" s="2"/>
    </row>
    <row r="76" spans="1:47" x14ac:dyDescent="0.3">
      <c r="A76" s="14">
        <f>IF(D76="","",SUBTOTAL(3,$D$14:D76))</f>
        <v>63</v>
      </c>
      <c r="B76" s="15" t="s">
        <v>176</v>
      </c>
      <c r="C76" s="16" t="s">
        <v>53</v>
      </c>
      <c r="D76" s="17" t="s">
        <v>177</v>
      </c>
      <c r="E76" s="18">
        <v>0</v>
      </c>
      <c r="F76" s="18">
        <v>6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9">
        <v>9</v>
      </c>
      <c r="N76" s="20">
        <v>4.8</v>
      </c>
      <c r="O76" s="20">
        <v>4.6499999999999995</v>
      </c>
      <c r="P76" s="20">
        <v>0</v>
      </c>
      <c r="Q76" s="20">
        <v>0</v>
      </c>
      <c r="R76" s="21">
        <v>9.4499999999999993</v>
      </c>
      <c r="S76" s="20">
        <v>180</v>
      </c>
      <c r="T76" s="20">
        <v>146</v>
      </c>
      <c r="U76" s="20">
        <v>78</v>
      </c>
      <c r="V76" s="22">
        <v>24.8</v>
      </c>
      <c r="W76" s="20">
        <v>0</v>
      </c>
      <c r="X76" s="20">
        <v>0</v>
      </c>
      <c r="Y76" s="20">
        <v>0</v>
      </c>
      <c r="Z76" s="22">
        <v>0</v>
      </c>
      <c r="AA76" s="20">
        <v>77</v>
      </c>
      <c r="AB76" s="20">
        <v>0</v>
      </c>
      <c r="AC76" s="20">
        <v>77</v>
      </c>
      <c r="AD76" s="22">
        <v>0</v>
      </c>
      <c r="AE76" s="20">
        <v>0</v>
      </c>
      <c r="AF76" s="20">
        <v>0</v>
      </c>
      <c r="AG76" s="20">
        <v>0</v>
      </c>
      <c r="AH76" s="22">
        <v>0</v>
      </c>
      <c r="AI76" s="20">
        <v>0</v>
      </c>
      <c r="AJ76" s="20">
        <v>0</v>
      </c>
      <c r="AK76" s="22">
        <v>0</v>
      </c>
      <c r="AL76" s="20">
        <v>0</v>
      </c>
      <c r="AM76" s="20">
        <v>0</v>
      </c>
      <c r="AN76" s="22">
        <v>0</v>
      </c>
      <c r="AO76" s="20">
        <v>0</v>
      </c>
      <c r="AP76" s="20">
        <v>0</v>
      </c>
      <c r="AQ76" s="22">
        <v>0</v>
      </c>
      <c r="AR76" s="22">
        <v>0</v>
      </c>
      <c r="AS76" s="22">
        <v>3.3</v>
      </c>
      <c r="AT76" s="21">
        <v>46.600000000000009</v>
      </c>
      <c r="AU76" s="2"/>
    </row>
    <row r="77" spans="1:47" x14ac:dyDescent="0.3">
      <c r="A77" s="14">
        <f>IF(D77="","",SUBTOTAL(3,$D$14:D77))</f>
        <v>64</v>
      </c>
      <c r="B77" s="15" t="s">
        <v>178</v>
      </c>
      <c r="C77" s="16" t="s">
        <v>53</v>
      </c>
      <c r="D77" s="17" t="s">
        <v>179</v>
      </c>
      <c r="E77" s="18">
        <v>4</v>
      </c>
      <c r="F77" s="18">
        <v>10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9">
        <v>19</v>
      </c>
      <c r="N77" s="20">
        <v>3.4499999999999997</v>
      </c>
      <c r="O77" s="20">
        <v>5.85</v>
      </c>
      <c r="P77" s="20">
        <v>0</v>
      </c>
      <c r="Q77" s="20">
        <v>0</v>
      </c>
      <c r="R77" s="21">
        <v>9.3000000000000007</v>
      </c>
      <c r="S77" s="20">
        <v>236</v>
      </c>
      <c r="T77" s="20">
        <v>322</v>
      </c>
      <c r="U77" s="20">
        <v>302</v>
      </c>
      <c r="V77" s="22">
        <v>25.6</v>
      </c>
      <c r="W77" s="20">
        <v>0</v>
      </c>
      <c r="X77" s="20">
        <v>0</v>
      </c>
      <c r="Y77" s="20">
        <v>0</v>
      </c>
      <c r="Z77" s="22">
        <v>0</v>
      </c>
      <c r="AA77" s="20">
        <v>0</v>
      </c>
      <c r="AB77" s="20">
        <v>0</v>
      </c>
      <c r="AC77" s="20">
        <v>0</v>
      </c>
      <c r="AD77" s="22">
        <v>0</v>
      </c>
      <c r="AE77" s="20">
        <v>0</v>
      </c>
      <c r="AF77" s="20">
        <v>0</v>
      </c>
      <c r="AG77" s="20">
        <v>0</v>
      </c>
      <c r="AH77" s="22">
        <v>0</v>
      </c>
      <c r="AI77" s="20">
        <v>0</v>
      </c>
      <c r="AJ77" s="20">
        <v>0</v>
      </c>
      <c r="AK77" s="22">
        <v>0</v>
      </c>
      <c r="AL77" s="20">
        <v>0</v>
      </c>
      <c r="AM77" s="20">
        <v>0</v>
      </c>
      <c r="AN77" s="22">
        <v>0</v>
      </c>
      <c r="AO77" s="20">
        <v>0</v>
      </c>
      <c r="AP77" s="20">
        <v>0</v>
      </c>
      <c r="AQ77" s="22">
        <v>0</v>
      </c>
      <c r="AR77" s="22">
        <v>0</v>
      </c>
      <c r="AS77" s="22">
        <v>0.6</v>
      </c>
      <c r="AT77" s="21">
        <v>54.5</v>
      </c>
      <c r="AU77" s="2"/>
    </row>
    <row r="78" spans="1:47" x14ac:dyDescent="0.3">
      <c r="A78" s="14">
        <f>IF(D78="","",SUBTOTAL(3,$D$14:D78))</f>
        <v>65</v>
      </c>
      <c r="B78" s="15" t="s">
        <v>180</v>
      </c>
      <c r="C78" s="16" t="s">
        <v>53</v>
      </c>
      <c r="D78" s="17" t="s">
        <v>181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9">
        <v>0</v>
      </c>
      <c r="N78" s="20">
        <v>0</v>
      </c>
      <c r="O78" s="20">
        <v>0</v>
      </c>
      <c r="P78" s="20">
        <v>0</v>
      </c>
      <c r="Q78" s="20">
        <v>0</v>
      </c>
      <c r="R78" s="21">
        <v>0</v>
      </c>
      <c r="S78" s="20">
        <v>0</v>
      </c>
      <c r="T78" s="20">
        <v>0</v>
      </c>
      <c r="U78" s="20">
        <v>0</v>
      </c>
      <c r="V78" s="22">
        <v>0</v>
      </c>
      <c r="W78" s="20">
        <v>0</v>
      </c>
      <c r="X78" s="20">
        <v>0</v>
      </c>
      <c r="Y78" s="20">
        <v>0</v>
      </c>
      <c r="Z78" s="22">
        <v>0</v>
      </c>
      <c r="AA78" s="20">
        <v>0</v>
      </c>
      <c r="AB78" s="20">
        <v>0</v>
      </c>
      <c r="AC78" s="20">
        <v>0</v>
      </c>
      <c r="AD78" s="22">
        <v>0</v>
      </c>
      <c r="AE78" s="20">
        <v>0</v>
      </c>
      <c r="AF78" s="20">
        <v>0</v>
      </c>
      <c r="AG78" s="20">
        <v>0</v>
      </c>
      <c r="AH78" s="22">
        <v>0</v>
      </c>
      <c r="AI78" s="20">
        <v>0</v>
      </c>
      <c r="AJ78" s="20">
        <v>0</v>
      </c>
      <c r="AK78" s="22">
        <v>0</v>
      </c>
      <c r="AL78" s="20">
        <v>0</v>
      </c>
      <c r="AM78" s="20">
        <v>0</v>
      </c>
      <c r="AN78" s="22">
        <v>0</v>
      </c>
      <c r="AO78" s="20">
        <v>0</v>
      </c>
      <c r="AP78" s="20">
        <v>0</v>
      </c>
      <c r="AQ78" s="22">
        <v>0</v>
      </c>
      <c r="AR78" s="22">
        <v>0</v>
      </c>
      <c r="AS78" s="22">
        <v>0</v>
      </c>
      <c r="AT78" s="21">
        <v>0</v>
      </c>
      <c r="AU78" s="2"/>
    </row>
    <row r="79" spans="1:47" x14ac:dyDescent="0.3">
      <c r="A79" s="14">
        <f>IF(D79="","",SUBTOTAL(3,$D$14:D79))</f>
        <v>66</v>
      </c>
      <c r="B79" s="15" t="s">
        <v>182</v>
      </c>
      <c r="C79" s="16" t="s">
        <v>53</v>
      </c>
      <c r="D79" s="17" t="s">
        <v>183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9">
        <v>0</v>
      </c>
      <c r="N79" s="20">
        <v>0</v>
      </c>
      <c r="O79" s="20">
        <v>0</v>
      </c>
      <c r="P79" s="20">
        <v>0</v>
      </c>
      <c r="Q79" s="20">
        <v>0</v>
      </c>
      <c r="R79" s="21">
        <v>0</v>
      </c>
      <c r="S79" s="20">
        <v>74</v>
      </c>
      <c r="T79" s="20">
        <v>0</v>
      </c>
      <c r="U79" s="20">
        <v>89</v>
      </c>
      <c r="V79" s="22">
        <v>-1.5</v>
      </c>
      <c r="W79" s="20">
        <v>0</v>
      </c>
      <c r="X79" s="20">
        <v>0</v>
      </c>
      <c r="Y79" s="20">
        <v>0</v>
      </c>
      <c r="Z79" s="22">
        <v>0</v>
      </c>
      <c r="AA79" s="20">
        <v>0</v>
      </c>
      <c r="AB79" s="20">
        <v>0</v>
      </c>
      <c r="AC79" s="20">
        <v>0</v>
      </c>
      <c r="AD79" s="22">
        <v>0</v>
      </c>
      <c r="AE79" s="20">
        <v>0</v>
      </c>
      <c r="AF79" s="20">
        <v>0</v>
      </c>
      <c r="AG79" s="20">
        <v>0</v>
      </c>
      <c r="AH79" s="22">
        <v>0</v>
      </c>
      <c r="AI79" s="20">
        <v>0</v>
      </c>
      <c r="AJ79" s="20">
        <v>0</v>
      </c>
      <c r="AK79" s="22">
        <v>0</v>
      </c>
      <c r="AL79" s="20">
        <v>0</v>
      </c>
      <c r="AM79" s="20">
        <v>0</v>
      </c>
      <c r="AN79" s="22">
        <v>0</v>
      </c>
      <c r="AO79" s="20">
        <v>0</v>
      </c>
      <c r="AP79" s="20">
        <v>0</v>
      </c>
      <c r="AQ79" s="22">
        <v>0</v>
      </c>
      <c r="AR79" s="22">
        <v>0</v>
      </c>
      <c r="AS79" s="22">
        <v>0</v>
      </c>
      <c r="AT79" s="21">
        <v>-1.5</v>
      </c>
      <c r="AU79" s="2"/>
    </row>
    <row r="80" spans="1:47" x14ac:dyDescent="0.3">
      <c r="A80" s="14">
        <f>IF(D80="","",SUBTOTAL(3,$D$14:D80))</f>
        <v>67</v>
      </c>
      <c r="B80" s="15" t="s">
        <v>184</v>
      </c>
      <c r="C80" s="16" t="s">
        <v>53</v>
      </c>
      <c r="D80" s="17" t="s">
        <v>185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9">
        <v>0</v>
      </c>
      <c r="N80" s="20">
        <v>3.15</v>
      </c>
      <c r="O80" s="20">
        <v>4.05</v>
      </c>
      <c r="P80" s="20">
        <v>0</v>
      </c>
      <c r="Q80" s="20">
        <v>0</v>
      </c>
      <c r="R80" s="21">
        <v>7.1999999999999993</v>
      </c>
      <c r="S80" s="20">
        <v>0</v>
      </c>
      <c r="T80" s="20">
        <v>0</v>
      </c>
      <c r="U80" s="20">
        <v>0</v>
      </c>
      <c r="V80" s="22">
        <v>0</v>
      </c>
      <c r="W80" s="20">
        <v>0</v>
      </c>
      <c r="X80" s="20">
        <v>0</v>
      </c>
      <c r="Y80" s="20">
        <v>0</v>
      </c>
      <c r="Z80" s="22">
        <v>0</v>
      </c>
      <c r="AA80" s="20">
        <v>0</v>
      </c>
      <c r="AB80" s="20">
        <v>0</v>
      </c>
      <c r="AC80" s="20">
        <v>0</v>
      </c>
      <c r="AD80" s="22">
        <v>0</v>
      </c>
      <c r="AE80" s="20">
        <v>0</v>
      </c>
      <c r="AF80" s="20">
        <v>0</v>
      </c>
      <c r="AG80" s="20">
        <v>0</v>
      </c>
      <c r="AH80" s="22">
        <v>0</v>
      </c>
      <c r="AI80" s="20">
        <v>0</v>
      </c>
      <c r="AJ80" s="20">
        <v>0</v>
      </c>
      <c r="AK80" s="22">
        <v>0</v>
      </c>
      <c r="AL80" s="20">
        <v>0</v>
      </c>
      <c r="AM80" s="20">
        <v>0</v>
      </c>
      <c r="AN80" s="22">
        <v>0</v>
      </c>
      <c r="AO80" s="20">
        <v>0</v>
      </c>
      <c r="AP80" s="20">
        <v>0</v>
      </c>
      <c r="AQ80" s="22">
        <v>0</v>
      </c>
      <c r="AR80" s="22">
        <v>0</v>
      </c>
      <c r="AS80" s="22">
        <v>4.2</v>
      </c>
      <c r="AT80" s="21">
        <v>11.5</v>
      </c>
      <c r="AU80" s="2"/>
    </row>
    <row r="81" spans="1:47" x14ac:dyDescent="0.3">
      <c r="A81" s="14">
        <f>IF(D81="","",SUBTOTAL(3,$D$14:D81))</f>
        <v>68</v>
      </c>
      <c r="B81" s="15" t="s">
        <v>186</v>
      </c>
      <c r="C81" s="16" t="s">
        <v>53</v>
      </c>
      <c r="D81" s="17" t="s">
        <v>187</v>
      </c>
      <c r="E81" s="18">
        <v>2</v>
      </c>
      <c r="F81" s="18">
        <v>16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9">
        <v>26</v>
      </c>
      <c r="N81" s="20">
        <v>1.7999999999999998</v>
      </c>
      <c r="O81" s="20">
        <v>1.2</v>
      </c>
      <c r="P81" s="20">
        <v>0</v>
      </c>
      <c r="Q81" s="20">
        <v>0</v>
      </c>
      <c r="R81" s="21">
        <v>3</v>
      </c>
      <c r="S81" s="20">
        <v>37</v>
      </c>
      <c r="T81" s="20">
        <v>68</v>
      </c>
      <c r="U81" s="20">
        <v>77</v>
      </c>
      <c r="V81" s="22">
        <v>2.7999999999999989</v>
      </c>
      <c r="W81" s="20">
        <v>0</v>
      </c>
      <c r="X81" s="20">
        <v>0</v>
      </c>
      <c r="Y81" s="20">
        <v>0</v>
      </c>
      <c r="Z81" s="22">
        <v>0</v>
      </c>
      <c r="AA81" s="20">
        <v>60</v>
      </c>
      <c r="AB81" s="20">
        <v>0</v>
      </c>
      <c r="AC81" s="20">
        <v>60</v>
      </c>
      <c r="AD81" s="22">
        <v>0</v>
      </c>
      <c r="AE81" s="20">
        <v>0</v>
      </c>
      <c r="AF81" s="20">
        <v>0</v>
      </c>
      <c r="AG81" s="20">
        <v>0</v>
      </c>
      <c r="AH81" s="22">
        <v>0</v>
      </c>
      <c r="AI81" s="20">
        <v>0</v>
      </c>
      <c r="AJ81" s="20">
        <v>0</v>
      </c>
      <c r="AK81" s="22">
        <v>0</v>
      </c>
      <c r="AL81" s="20">
        <v>0</v>
      </c>
      <c r="AM81" s="20">
        <v>0</v>
      </c>
      <c r="AN81" s="22">
        <v>0</v>
      </c>
      <c r="AO81" s="20">
        <v>0</v>
      </c>
      <c r="AP81" s="20">
        <v>0</v>
      </c>
      <c r="AQ81" s="22">
        <v>0</v>
      </c>
      <c r="AR81" s="22">
        <v>0</v>
      </c>
      <c r="AS81" s="22">
        <v>3</v>
      </c>
      <c r="AT81" s="21">
        <v>34.799999999999997</v>
      </c>
      <c r="AU81" s="2"/>
    </row>
    <row r="82" spans="1:47" x14ac:dyDescent="0.3">
      <c r="A82" s="14">
        <f>IF(D82="","",SUBTOTAL(3,$D$14:D82))</f>
        <v>69</v>
      </c>
      <c r="B82" s="15" t="s">
        <v>188</v>
      </c>
      <c r="C82" s="16" t="s">
        <v>53</v>
      </c>
      <c r="D82" s="17" t="s">
        <v>189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9">
        <v>0</v>
      </c>
      <c r="N82" s="20">
        <v>0</v>
      </c>
      <c r="O82" s="20">
        <v>0</v>
      </c>
      <c r="P82" s="20">
        <v>0</v>
      </c>
      <c r="Q82" s="20">
        <v>0</v>
      </c>
      <c r="R82" s="21">
        <v>0</v>
      </c>
      <c r="S82" s="20">
        <v>0</v>
      </c>
      <c r="T82" s="20">
        <v>0</v>
      </c>
      <c r="U82" s="20">
        <v>0</v>
      </c>
      <c r="V82" s="22">
        <v>0</v>
      </c>
      <c r="W82" s="20">
        <v>0</v>
      </c>
      <c r="X82" s="20">
        <v>0</v>
      </c>
      <c r="Y82" s="20">
        <v>0</v>
      </c>
      <c r="Z82" s="22">
        <v>0</v>
      </c>
      <c r="AA82" s="20">
        <v>0</v>
      </c>
      <c r="AB82" s="20">
        <v>0</v>
      </c>
      <c r="AC82" s="20">
        <v>0</v>
      </c>
      <c r="AD82" s="22">
        <v>0</v>
      </c>
      <c r="AE82" s="20">
        <v>0</v>
      </c>
      <c r="AF82" s="20">
        <v>0</v>
      </c>
      <c r="AG82" s="20">
        <v>0</v>
      </c>
      <c r="AH82" s="22">
        <v>0</v>
      </c>
      <c r="AI82" s="20">
        <v>0</v>
      </c>
      <c r="AJ82" s="20">
        <v>0</v>
      </c>
      <c r="AK82" s="22">
        <v>0</v>
      </c>
      <c r="AL82" s="20">
        <v>0</v>
      </c>
      <c r="AM82" s="20">
        <v>0</v>
      </c>
      <c r="AN82" s="22">
        <v>0</v>
      </c>
      <c r="AO82" s="20">
        <v>0</v>
      </c>
      <c r="AP82" s="20">
        <v>0</v>
      </c>
      <c r="AQ82" s="22">
        <v>0</v>
      </c>
      <c r="AR82" s="22">
        <v>0</v>
      </c>
      <c r="AS82" s="22">
        <v>0</v>
      </c>
      <c r="AT82" s="21">
        <v>0</v>
      </c>
      <c r="AU82" s="2"/>
    </row>
    <row r="83" spans="1:47" x14ac:dyDescent="0.3">
      <c r="A83" s="14">
        <f>IF(D83="","",SUBTOTAL(3,$D$14:D83))</f>
        <v>70</v>
      </c>
      <c r="B83" s="15" t="s">
        <v>92</v>
      </c>
      <c r="C83" s="16" t="s">
        <v>53</v>
      </c>
      <c r="D83" s="17" t="s">
        <v>93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9">
        <v>0</v>
      </c>
      <c r="N83" s="20">
        <v>0</v>
      </c>
      <c r="O83" s="20">
        <v>0</v>
      </c>
      <c r="P83" s="20">
        <v>0</v>
      </c>
      <c r="Q83" s="20">
        <v>0</v>
      </c>
      <c r="R83" s="21">
        <v>0</v>
      </c>
      <c r="S83" s="20">
        <v>0</v>
      </c>
      <c r="T83" s="20">
        <v>0</v>
      </c>
      <c r="U83" s="20">
        <v>0</v>
      </c>
      <c r="V83" s="22">
        <v>0</v>
      </c>
      <c r="W83" s="20">
        <v>0</v>
      </c>
      <c r="X83" s="20">
        <v>0</v>
      </c>
      <c r="Y83" s="20">
        <v>0</v>
      </c>
      <c r="Z83" s="22">
        <v>0</v>
      </c>
      <c r="AA83" s="20">
        <v>0</v>
      </c>
      <c r="AB83" s="20">
        <v>0</v>
      </c>
      <c r="AC83" s="20">
        <v>0</v>
      </c>
      <c r="AD83" s="22">
        <v>0</v>
      </c>
      <c r="AE83" s="20">
        <v>0</v>
      </c>
      <c r="AF83" s="20">
        <v>0</v>
      </c>
      <c r="AG83" s="20">
        <v>0</v>
      </c>
      <c r="AH83" s="22">
        <v>0</v>
      </c>
      <c r="AI83" s="20">
        <v>0</v>
      </c>
      <c r="AJ83" s="20">
        <v>0</v>
      </c>
      <c r="AK83" s="22">
        <v>0</v>
      </c>
      <c r="AL83" s="20">
        <v>0</v>
      </c>
      <c r="AM83" s="20">
        <v>0</v>
      </c>
      <c r="AN83" s="22">
        <v>0</v>
      </c>
      <c r="AO83" s="20">
        <v>0</v>
      </c>
      <c r="AP83" s="20">
        <v>0</v>
      </c>
      <c r="AQ83" s="22">
        <v>0</v>
      </c>
      <c r="AR83" s="22">
        <v>0</v>
      </c>
      <c r="AS83" s="22">
        <v>0</v>
      </c>
      <c r="AT83" s="21">
        <v>0</v>
      </c>
      <c r="AU83" s="2"/>
    </row>
    <row r="84" spans="1:47" x14ac:dyDescent="0.3">
      <c r="A84" s="14">
        <f>IF(D84="","",SUBTOTAL(3,$D$14:D84))</f>
        <v>71</v>
      </c>
      <c r="B84" s="15" t="s">
        <v>110</v>
      </c>
      <c r="C84" s="16" t="s">
        <v>53</v>
      </c>
      <c r="D84" s="17" t="s">
        <v>111</v>
      </c>
      <c r="E84" s="18">
        <v>0</v>
      </c>
      <c r="F84" s="18">
        <v>4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9">
        <v>6</v>
      </c>
      <c r="N84" s="20">
        <v>0</v>
      </c>
      <c r="O84" s="20">
        <v>0</v>
      </c>
      <c r="P84" s="20">
        <v>0</v>
      </c>
      <c r="Q84" s="20">
        <v>0</v>
      </c>
      <c r="R84" s="21">
        <v>0</v>
      </c>
      <c r="S84" s="20">
        <v>0</v>
      </c>
      <c r="T84" s="20">
        <v>0</v>
      </c>
      <c r="U84" s="20">
        <v>0</v>
      </c>
      <c r="V84" s="22">
        <v>0</v>
      </c>
      <c r="W84" s="20">
        <v>0</v>
      </c>
      <c r="X84" s="20">
        <v>0</v>
      </c>
      <c r="Y84" s="20">
        <v>0</v>
      </c>
      <c r="Z84" s="22">
        <v>0</v>
      </c>
      <c r="AA84" s="20">
        <v>0</v>
      </c>
      <c r="AB84" s="20">
        <v>0</v>
      </c>
      <c r="AC84" s="20">
        <v>0</v>
      </c>
      <c r="AD84" s="22">
        <v>0</v>
      </c>
      <c r="AE84" s="20">
        <v>0</v>
      </c>
      <c r="AF84" s="20">
        <v>0</v>
      </c>
      <c r="AG84" s="20">
        <v>0</v>
      </c>
      <c r="AH84" s="22">
        <v>0</v>
      </c>
      <c r="AI84" s="20">
        <v>0</v>
      </c>
      <c r="AJ84" s="20">
        <v>0</v>
      </c>
      <c r="AK84" s="22">
        <v>0</v>
      </c>
      <c r="AL84" s="20">
        <v>0</v>
      </c>
      <c r="AM84" s="20">
        <v>0</v>
      </c>
      <c r="AN84" s="22">
        <v>0</v>
      </c>
      <c r="AO84" s="20">
        <v>0</v>
      </c>
      <c r="AP84" s="20">
        <v>0</v>
      </c>
      <c r="AQ84" s="22">
        <v>0</v>
      </c>
      <c r="AR84" s="22">
        <v>0</v>
      </c>
      <c r="AS84" s="22">
        <v>0</v>
      </c>
      <c r="AT84" s="21">
        <v>6</v>
      </c>
      <c r="AU84" s="2"/>
    </row>
    <row r="85" spans="1:47" x14ac:dyDescent="0.3">
      <c r="A85" s="14">
        <f>IF(D85="","",SUBTOTAL(3,$D$14:D85))</f>
        <v>72</v>
      </c>
      <c r="B85" s="15" t="s">
        <v>90</v>
      </c>
      <c r="C85" s="16" t="s">
        <v>53</v>
      </c>
      <c r="D85" s="17" t="s">
        <v>91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9">
        <v>0</v>
      </c>
      <c r="N85" s="20">
        <v>0</v>
      </c>
      <c r="O85" s="20">
        <v>0</v>
      </c>
      <c r="P85" s="20">
        <v>0</v>
      </c>
      <c r="Q85" s="20">
        <v>0</v>
      </c>
      <c r="R85" s="21">
        <v>0</v>
      </c>
      <c r="S85" s="20">
        <v>0</v>
      </c>
      <c r="T85" s="20">
        <v>0</v>
      </c>
      <c r="U85" s="20">
        <v>0</v>
      </c>
      <c r="V85" s="22">
        <v>0</v>
      </c>
      <c r="W85" s="20">
        <v>0</v>
      </c>
      <c r="X85" s="20">
        <v>0</v>
      </c>
      <c r="Y85" s="20">
        <v>0</v>
      </c>
      <c r="Z85" s="22">
        <v>0</v>
      </c>
      <c r="AA85" s="20">
        <v>0</v>
      </c>
      <c r="AB85" s="20">
        <v>0</v>
      </c>
      <c r="AC85" s="20">
        <v>0</v>
      </c>
      <c r="AD85" s="22">
        <v>0</v>
      </c>
      <c r="AE85" s="20">
        <v>0</v>
      </c>
      <c r="AF85" s="20">
        <v>0</v>
      </c>
      <c r="AG85" s="20">
        <v>0</v>
      </c>
      <c r="AH85" s="22">
        <v>0</v>
      </c>
      <c r="AI85" s="20">
        <v>0</v>
      </c>
      <c r="AJ85" s="20">
        <v>0</v>
      </c>
      <c r="AK85" s="22">
        <v>0</v>
      </c>
      <c r="AL85" s="20">
        <v>0</v>
      </c>
      <c r="AM85" s="20">
        <v>0</v>
      </c>
      <c r="AN85" s="22">
        <v>0</v>
      </c>
      <c r="AO85" s="20">
        <v>0</v>
      </c>
      <c r="AP85" s="20">
        <v>0</v>
      </c>
      <c r="AQ85" s="22">
        <v>0</v>
      </c>
      <c r="AR85" s="22">
        <v>0</v>
      </c>
      <c r="AS85" s="22">
        <v>0</v>
      </c>
      <c r="AT85" s="21">
        <v>0</v>
      </c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44</v>
      </c>
      <c r="F553" s="5">
        <f t="shared" si="11"/>
        <v>64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140</v>
      </c>
      <c r="N553" s="5">
        <f t="shared" si="11"/>
        <v>75.300000000000011</v>
      </c>
      <c r="O553" s="5">
        <f t="shared" si="11"/>
        <v>120.75</v>
      </c>
      <c r="P553" s="5">
        <f t="shared" si="11"/>
        <v>0</v>
      </c>
      <c r="Q553" s="5">
        <f t="shared" si="11"/>
        <v>0</v>
      </c>
      <c r="R553" s="5">
        <f t="shared" si="11"/>
        <v>196.04999999999998</v>
      </c>
      <c r="S553" s="5">
        <f t="shared" si="11"/>
        <v>2604</v>
      </c>
      <c r="T553" s="5">
        <f t="shared" si="11"/>
        <v>2773</v>
      </c>
      <c r="U553" s="5"/>
      <c r="V553" s="5">
        <f>SUBTOTAL(9,V12:V552)</f>
        <v>278.50000000000006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1262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34.400000000000006</v>
      </c>
      <c r="AT553" s="5">
        <f t="shared" si="12"/>
        <v>649.79999999999995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  <mergeCell ref="AG1:AT1"/>
    <mergeCell ref="AG2:AT2"/>
    <mergeCell ref="AG3:AT3"/>
    <mergeCell ref="A5:AT6"/>
    <mergeCell ref="A7:AT8"/>
    <mergeCell ref="C11:C13"/>
    <mergeCell ref="D11:D13"/>
    <mergeCell ref="E11:M12"/>
    <mergeCell ref="N11:R12"/>
    <mergeCell ref="A1:G1"/>
    <mergeCell ref="A2:G2"/>
    <mergeCell ref="A3:G3"/>
    <mergeCell ref="A11:A13"/>
    <mergeCell ref="B11:B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19-20</vt:lpstr>
      <vt:lpstr>HKII NH 19-20</vt:lpstr>
      <vt:lpstr>HE 18-19</vt:lpstr>
      <vt:lpstr>CA NAM 19-20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2020-11-09T06:37:50Z</dcterms:modified>
</cp:coreProperties>
</file>