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20-2021\"/>
    </mc:Choice>
  </mc:AlternateContent>
  <xr:revisionPtr revIDLastSave="0" documentId="13_ncr:1_{4A70CE6C-0051-4BAD-AE5D-3A2DE73D65C7}" xr6:coauthVersionLast="45" xr6:coauthVersionMax="45" xr10:uidLastSave="{00000000-0000-0000-0000-000000000000}"/>
  <bookViews>
    <workbookView xWindow="-120" yWindow="-120" windowWidth="20730" windowHeight="11160" xr2:uid="{EEC96D0C-9D40-4934-B8DD-1FD6B2D2B88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B27" i="1"/>
  <c r="B13" i="1" l="1"/>
  <c r="C11" i="1" s="1"/>
  <c r="P11" i="1"/>
  <c r="O12" i="1" s="1"/>
  <c r="B15" i="1" s="1"/>
  <c r="C13" i="1" l="1"/>
  <c r="P12" i="1"/>
  <c r="C15" i="1" l="1"/>
  <c r="O13" i="1"/>
  <c r="P13" i="1" s="1"/>
  <c r="O14" i="1" s="1"/>
  <c r="B20" i="1" s="1"/>
  <c r="B18" i="1" l="1"/>
  <c r="C18" i="1" s="1"/>
  <c r="P14" i="1"/>
  <c r="O15" i="1" s="1"/>
  <c r="B22" i="1" s="1"/>
  <c r="P15" i="1" l="1"/>
  <c r="O16" i="1" s="1"/>
  <c r="C20" i="1"/>
  <c r="P16" i="1" l="1"/>
  <c r="O17" i="1" s="1"/>
  <c r="B24" i="1"/>
  <c r="C22" i="1"/>
  <c r="P17" i="1" l="1"/>
  <c r="O18" i="1" s="1"/>
  <c r="B29" i="1" l="1"/>
  <c r="P18" i="1"/>
  <c r="O19" i="1" s="1"/>
  <c r="C27" i="1"/>
  <c r="C24" i="1" l="1"/>
  <c r="P19" i="1"/>
  <c r="O20" i="1" s="1"/>
  <c r="P20" i="1" s="1"/>
  <c r="O21" i="1" s="1"/>
  <c r="P21" i="1" s="1"/>
  <c r="O22" i="1" s="1"/>
  <c r="P22" i="1"/>
  <c r="O24" i="1" s="1"/>
  <c r="C29" i="1"/>
  <c r="P24" i="1" l="1"/>
  <c r="O26" i="1" s="1"/>
  <c r="P26" i="1" l="1"/>
  <c r="O27" i="1" s="1"/>
  <c r="P27" i="1" l="1"/>
  <c r="O29" i="1" s="1"/>
  <c r="P29" i="1" s="1"/>
</calcChain>
</file>

<file path=xl/sharedStrings.xml><?xml version="1.0" encoding="utf-8"?>
<sst xmlns="http://schemas.openxmlformats.org/spreadsheetml/2006/main" count="70" uniqueCount="49">
  <si>
    <t xml:space="preserve">  UBND THÀNH PHỐ HỒ CHÍ MINH</t>
  </si>
  <si>
    <t>CỘNG HÒA XÃ HỘI CHỦ NGHĨA VIỆT NAM</t>
  </si>
  <si>
    <t>Độc lập - Tự do - Hạnh phúc</t>
  </si>
  <si>
    <t>------o0o------</t>
  </si>
  <si>
    <t>Họ và tên Giáo viên:</t>
  </si>
  <si>
    <t>VŨ ĐỨC PHÁP</t>
  </si>
  <si>
    <t xml:space="preserve">Học kỳ:   </t>
  </si>
  <si>
    <t xml:space="preserve">Năm học:  </t>
  </si>
  <si>
    <t xml:space="preserve">Lớp dạy: </t>
  </si>
  <si>
    <t xml:space="preserve">Số tiết thực hành: </t>
  </si>
  <si>
    <t>T,tự tuần</t>
  </si>
  <si>
    <t>Từ ngày</t>
  </si>
  <si>
    <t>Số tiết thực hành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</si>
  <si>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</si>
  <si>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</si>
  <si>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</si>
  <si>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</si>
  <si>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</si>
  <si>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</si>
  <si>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</si>
  <si>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</si>
  <si>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</si>
  <si>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</si>
  <si>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</si>
  <si>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</si>
  <si>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</si>
  <si>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</si>
  <si>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</si>
  <si>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</si>
  <si>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</si>
  <si>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>TRƯỞNG BỘ MÔN</t>
  </si>
  <si>
    <t>TÊN CHƯƠNG, ĐỀ MỤC, NỘI DUNG GIẢNG DẠY</t>
  </si>
  <si>
    <t xml:space="preserve">  TRƯỜNG CAO ĐẲNG LÝ TỰ TRỌNG TP.HCM</t>
  </si>
  <si>
    <t>KẾ HOẠCH GIẢNG DẠY HỌC KỲ</t>
  </si>
  <si>
    <t>Môn học:</t>
  </si>
  <si>
    <t>I</t>
  </si>
  <si>
    <t>2020 - 2021</t>
  </si>
  <si>
    <t xml:space="preserve">Khối lượng giảng dạy trong học kỳ:                                     -           </t>
  </si>
  <si>
    <t xml:space="preserve">Số tiết lý thuyết: </t>
  </si>
  <si>
    <t>Tổng số tiết (ca)</t>
  </si>
  <si>
    <r>
      <t>Ghi chú</t>
    </r>
    <r>
      <rPr>
        <sz val="13"/>
        <color theme="1"/>
        <rFont val="Times New Roman"/>
        <family val="1"/>
      </rPr>
      <t>: GV soạn thành ba bản: 1 bản nộp P. TS-ĐT, 1 bản lưu tại Khoa, 1 bản GV lưu</t>
    </r>
  </si>
  <si>
    <t>TP. HCM. ngày 15 tháng 10 năm 2020</t>
  </si>
  <si>
    <t>GIẢNG VIÊN</t>
  </si>
  <si>
    <t>Số tiết  lý thuyết</t>
  </si>
  <si>
    <r>
      <t xml:space="preserve">Động học máy cắt kim loại </t>
    </r>
    <r>
      <rPr>
        <sz val="13"/>
        <color rgb="FFFF0000"/>
        <rFont val="Times New Roman"/>
        <family val="1"/>
      </rPr>
      <t>5</t>
    </r>
  </si>
  <si>
    <t>Kiểm tra</t>
  </si>
  <si>
    <t>18C1 - CTM1; thứ 4,6</t>
  </si>
  <si>
    <t xml:space="preserve">Máy phay </t>
  </si>
  <si>
    <t xml:space="preserve">Máy tiện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</si>
</sst>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tiết&quot;"/>
    <numFmt numFmtId="165" formatCode="General\ &quot; tiết&quot;"/>
    <numFmt numFmtId="166" formatCode="dd/mm/yy;@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  <font>
      <sz val="8"/>
      <name val="Calibri"/>
      <family val="2"/>
      <scheme val="minor"/>
    </font>
    <font>
      <u/>
      <sz val="13"/>
      <color theme="1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11" fillId="0" borderId="12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vertical="center"/>
    </xf>
    <xf numFmtId="0" fontId="11" fillId="0" borderId="12" xfId="0" applyFont="1" applyBorder="1"/>
    <xf numFmtId="0" fontId="12" fillId="0" borderId="14" xfId="0" applyFont="1" applyBorder="1" applyAlignment="1">
      <alignment vertical="center" wrapText="1"/>
    </xf>
    <xf numFmtId="0" fontId="14" fillId="0" borderId="0" xfId="0" applyFont="1"/>
    <xf numFmtId="0" fontId="12" fillId="0" borderId="0" xfId="0" applyFont="1" applyAlignment="1">
      <alignment horizontal="center" vertical="center"/>
    </xf>
    <xf numFmtId="0" fontId="16" fillId="0" borderId="1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15" xfId="0" applyNumberFormat="1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85B5A-D803-4920-852D-8209F4DF2F91}">
  <dimension ref="A1:Q54"/>
  <sheetViews>
    <sheetView tabSelected="1" topLeftCell="A19" workbookViewId="0">
      <selection activeCell="C27" sqref="C27:C28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" style="15" customWidth="1"/>
    <col min="5" max="5" width="10.42578125" style="15" customWidth="1"/>
    <col min="6" max="6" width="13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customFormat="1" ht="15.95" customHeight="1" x14ac:dyDescent="0.25">
      <c r="A1" s="80" t="s">
        <v>0</v>
      </c>
      <c r="B1" s="80"/>
      <c r="C1" s="80"/>
      <c r="D1" s="80"/>
      <c r="E1" s="80"/>
      <c r="F1" s="80"/>
      <c r="G1" s="1"/>
      <c r="H1" s="2"/>
      <c r="I1" s="81" t="s">
        <v>1</v>
      </c>
      <c r="J1" s="81"/>
      <c r="K1" s="81"/>
      <c r="L1" s="81"/>
      <c r="M1" s="81"/>
      <c r="N1" s="3"/>
      <c r="O1" s="3"/>
    </row>
    <row r="2" spans="1:17" customFormat="1" ht="15.95" customHeight="1" x14ac:dyDescent="0.25">
      <c r="A2" s="81" t="s">
        <v>32</v>
      </c>
      <c r="B2" s="81"/>
      <c r="C2" s="81"/>
      <c r="D2" s="81"/>
      <c r="E2" s="81"/>
      <c r="F2" s="81"/>
      <c r="G2" s="1"/>
      <c r="H2" s="2"/>
      <c r="I2" s="81" t="s">
        <v>2</v>
      </c>
      <c r="J2" s="81"/>
      <c r="K2" s="81"/>
      <c r="L2" s="81"/>
      <c r="M2" s="81"/>
      <c r="N2" s="3"/>
      <c r="O2" s="3"/>
    </row>
    <row r="3" spans="1:17" customFormat="1" ht="15.75" x14ac:dyDescent="0.25">
      <c r="A3" s="80" t="s">
        <v>3</v>
      </c>
      <c r="B3" s="80"/>
      <c r="C3" s="80"/>
      <c r="D3" s="80"/>
      <c r="E3" s="80"/>
      <c r="F3" s="80"/>
      <c r="G3" s="1"/>
      <c r="H3" s="2"/>
      <c r="I3" s="80" t="s">
        <v>3</v>
      </c>
      <c r="J3" s="80"/>
      <c r="K3" s="80"/>
      <c r="L3" s="80"/>
      <c r="M3" s="80"/>
      <c r="N3" s="2"/>
      <c r="O3" s="2"/>
    </row>
    <row r="4" spans="1:17" s="2" customFormat="1" ht="6.75" customHeight="1" x14ac:dyDescent="0.25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</row>
    <row r="5" spans="1:17" s="2" customFormat="1" ht="22.5" x14ac:dyDescent="0.25">
      <c r="A5" s="79" t="s">
        <v>33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4"/>
      <c r="O5" s="4"/>
      <c r="P5" s="4"/>
    </row>
    <row r="6" spans="1:17" s="2" customFormat="1" ht="11.25" customHeight="1" x14ac:dyDescent="0.25">
      <c r="A6" s="45"/>
      <c r="B6" s="45"/>
      <c r="C6" s="6"/>
      <c r="D6" s="7"/>
      <c r="E6" s="7"/>
      <c r="F6" s="7"/>
      <c r="G6" s="7"/>
      <c r="H6" s="7"/>
      <c r="I6" s="6"/>
      <c r="J6" s="6"/>
      <c r="K6" s="6"/>
      <c r="L6" s="6"/>
      <c r="M6" s="6"/>
      <c r="N6" s="6"/>
      <c r="O6" s="6"/>
      <c r="P6" s="6"/>
    </row>
    <row r="7" spans="1:17" s="2" customFormat="1" x14ac:dyDescent="0.25">
      <c r="A7" s="8" t="s">
        <v>4</v>
      </c>
      <c r="B7" s="51"/>
      <c r="C7" s="44"/>
      <c r="D7" s="10" t="s">
        <v>5</v>
      </c>
      <c r="E7" s="51"/>
      <c r="F7" s="45" t="s">
        <v>34</v>
      </c>
      <c r="G7" s="48" t="s">
        <v>29</v>
      </c>
      <c r="H7" s="48"/>
      <c r="I7" s="48"/>
      <c r="J7" s="11" t="s">
        <v>8</v>
      </c>
      <c r="K7" s="49" t="s">
        <v>46</v>
      </c>
      <c r="L7" s="49"/>
      <c r="M7" s="49"/>
      <c r="N7" s="10"/>
      <c r="O7" s="10"/>
      <c r="P7" s="10"/>
      <c r="Q7" s="5"/>
    </row>
    <row r="8" spans="1:17" s="2" customFormat="1" x14ac:dyDescent="0.25">
      <c r="A8" s="8" t="s">
        <v>6</v>
      </c>
      <c r="B8" s="45"/>
      <c r="C8" s="12" t="s">
        <v>35</v>
      </c>
      <c r="D8" s="51"/>
      <c r="E8" s="51"/>
      <c r="F8" s="45" t="s">
        <v>7</v>
      </c>
      <c r="G8" s="48" t="s">
        <v>36</v>
      </c>
      <c r="H8" s="48"/>
      <c r="I8" s="51"/>
      <c r="J8" s="51"/>
      <c r="K8" s="51"/>
      <c r="L8" s="51"/>
      <c r="M8" s="51"/>
      <c r="N8" s="5"/>
      <c r="O8" s="5"/>
      <c r="P8" s="5"/>
    </row>
    <row r="9" spans="1:17" s="2" customFormat="1" x14ac:dyDescent="0.25">
      <c r="A9" s="8" t="s">
        <v>37</v>
      </c>
      <c r="B9" s="45"/>
      <c r="C9" s="45"/>
      <c r="D9" s="45"/>
      <c r="E9" s="51"/>
      <c r="F9" s="45" t="s">
        <v>9</v>
      </c>
      <c r="G9" s="13"/>
      <c r="H9" s="13"/>
      <c r="I9" s="14">
        <v>0</v>
      </c>
      <c r="J9" s="11" t="s">
        <v>38</v>
      </c>
      <c r="K9" s="51"/>
      <c r="L9" s="14">
        <v>30</v>
      </c>
      <c r="M9" s="51"/>
    </row>
    <row r="10" spans="1:17" s="2" customFormat="1" x14ac:dyDescent="0.25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 s="5" customFormat="1" ht="21.95" customHeight="1" thickBot="1" x14ac:dyDescent="0.3">
      <c r="A11" s="16" t="s">
        <v>10</v>
      </c>
      <c r="B11" s="17" t="s">
        <v>11</v>
      </c>
      <c r="C11" s="18">
        <f>B13</f>
        <v>44109</v>
      </c>
      <c r="D11" s="67" t="s">
        <v>43</v>
      </c>
      <c r="E11" s="69" t="s">
        <v>12</v>
      </c>
      <c r="F11" s="71" t="s">
        <v>31</v>
      </c>
      <c r="G11" s="72"/>
      <c r="H11" s="72"/>
      <c r="I11" s="72"/>
      <c r="J11" s="72"/>
      <c r="K11" s="72"/>
      <c r="L11" s="72"/>
      <c r="M11" s="73"/>
      <c r="N11" s="19">
        <v>1</v>
      </c>
      <c r="O11" s="20">
        <v>44109</v>
      </c>
      <c r="P11" s="21">
        <f>O11+5</f>
        <v>44114</v>
      </c>
    </row>
    <row r="12" spans="1:17" s="5" customFormat="1" ht="21.95" customHeight="1" thickBot="1" x14ac:dyDescent="0.3">
      <c r="A12" s="22" t="s">
        <v>13</v>
      </c>
      <c r="B12" s="23" t="s">
        <v>14</v>
      </c>
      <c r="C12" s="24">
        <f>C29</f>
        <v>44163</v>
      </c>
      <c r="D12" s="68"/>
      <c r="E12" s="70"/>
      <c r="F12" s="74" t="s">
        <v>15</v>
      </c>
      <c r="G12" s="75"/>
      <c r="H12" s="75"/>
      <c r="I12" s="75"/>
      <c r="J12" s="75"/>
      <c r="K12" s="75"/>
      <c r="L12" s="75"/>
      <c r="M12" s="76"/>
      <c r="N12" s="19">
        <v>2</v>
      </c>
      <c r="O12" s="20">
        <f>P11+2</f>
        <v>44116</v>
      </c>
      <c r="P12" s="21">
        <f t="shared" ref="P12:P29" si="0">O12+5</f>
        <v>44121</v>
      </c>
    </row>
    <row r="13" spans="1:17" s="29" customFormat="1" ht="21.95" customHeight="1" thickBot="1" x14ac:dyDescent="0.3">
      <c r="A13" s="63">
        <v>1</v>
      </c>
      <c r="B13" s="91">
        <f>O11</f>
        <v>44109</v>
      </c>
      <c r="C13" s="88">
        <f>B13+5</f>
        <v>44114</v>
      </c>
      <c r="D13" s="25">
        <v>2</v>
      </c>
      <c r="E13" s="26"/>
      <c r="F13" s="39" t="s">
        <v>16</v>
      </c>
      <c r="G13" s="40" t="s">
        <v>24</v>
      </c>
      <c r="H13" s="27"/>
      <c r="I13" s="28"/>
      <c r="K13" s="28"/>
      <c r="L13" s="28"/>
      <c r="M13" s="38"/>
      <c r="N13" s="43">
        <v>3</v>
      </c>
      <c r="O13" s="20">
        <f>P12+2</f>
        <v>44123</v>
      </c>
      <c r="P13" s="21">
        <f t="shared" si="0"/>
        <v>44128</v>
      </c>
    </row>
    <row r="14" spans="1:17" s="29" customFormat="1" ht="21.95" customHeight="1" thickBot="1" x14ac:dyDescent="0.3">
      <c r="A14" s="63"/>
      <c r="B14" s="91"/>
      <c r="C14" s="88"/>
      <c r="D14" s="37">
        <v>2</v>
      </c>
      <c r="E14" s="26"/>
      <c r="F14" s="39" t="s">
        <v>17</v>
      </c>
      <c r="G14" s="40" t="s">
        <v>44</v>
      </c>
      <c r="H14" s="27"/>
      <c r="I14" s="28"/>
      <c r="J14" s="28"/>
      <c r="K14" s="28"/>
      <c r="L14" s="28"/>
      <c r="M14" s="38"/>
      <c r="N14" s="43">
        <v>4</v>
      </c>
      <c r="O14" s="20">
        <f>P13+2</f>
        <v>44130</v>
      </c>
      <c r="P14" s="21">
        <f t="shared" si="0"/>
        <v>44135</v>
      </c>
    </row>
    <row r="15" spans="1:17" s="29" customFormat="1" ht="21.95" customHeight="1" thickBot="1" x14ac:dyDescent="0.3">
      <c r="A15" s="63">
        <v>2</v>
      </c>
      <c r="B15" s="85">
        <f>O12</f>
        <v>44116</v>
      </c>
      <c r="C15" s="82">
        <f>P12</f>
        <v>44121</v>
      </c>
      <c r="D15" s="30">
        <v>2</v>
      </c>
      <c r="E15" s="26"/>
      <c r="F15" s="39" t="s">
        <v>17</v>
      </c>
      <c r="G15" s="40" t="s">
        <v>25</v>
      </c>
      <c r="H15" s="27"/>
      <c r="I15" s="28"/>
      <c r="J15" s="28"/>
      <c r="K15" s="28"/>
      <c r="L15" s="28"/>
      <c r="M15" s="38"/>
      <c r="N15" s="43">
        <v>5</v>
      </c>
      <c r="O15" s="20">
        <f>P14+2</f>
        <v>44137</v>
      </c>
      <c r="P15" s="21">
        <f t="shared" si="0"/>
        <v>44142</v>
      </c>
    </row>
    <row r="16" spans="1:17" s="29" customFormat="1" ht="21.95" customHeight="1" thickBot="1" x14ac:dyDescent="0.3">
      <c r="A16" s="63"/>
      <c r="B16" s="87"/>
      <c r="C16" s="83"/>
      <c r="D16" s="25">
        <v>1</v>
      </c>
      <c r="E16" s="26"/>
      <c r="F16" s="39" t="s">
        <v>17</v>
      </c>
      <c r="G16" s="40" t="s">
        <v>25</v>
      </c>
      <c r="H16" s="27"/>
      <c r="I16" s="28"/>
      <c r="J16" s="28"/>
      <c r="K16" s="28"/>
      <c r="L16" s="28"/>
      <c r="M16" s="38"/>
      <c r="N16" s="43">
        <v>6</v>
      </c>
      <c r="O16" s="20">
        <f t="shared" ref="O16:O27" si="1">P15+2</f>
        <v>44144</v>
      </c>
      <c r="P16" s="21">
        <f t="shared" si="0"/>
        <v>44149</v>
      </c>
    </row>
    <row r="17" spans="1:16" s="29" customFormat="1" ht="21.95" customHeight="1" thickBot="1" x14ac:dyDescent="0.3">
      <c r="A17" s="63"/>
      <c r="B17" s="86"/>
      <c r="C17" s="84"/>
      <c r="D17" s="25">
        <v>1</v>
      </c>
      <c r="E17" s="26"/>
      <c r="F17" s="59" t="s">
        <v>18</v>
      </c>
      <c r="G17" s="40" t="s">
        <v>48</v>
      </c>
      <c r="H17" s="27"/>
      <c r="I17" s="28"/>
      <c r="J17" s="28"/>
      <c r="K17" s="31"/>
      <c r="L17" s="31"/>
      <c r="M17" s="32"/>
      <c r="N17" s="43">
        <v>7</v>
      </c>
      <c r="O17" s="20">
        <f t="shared" si="1"/>
        <v>44151</v>
      </c>
      <c r="P17" s="21">
        <f t="shared" si="0"/>
        <v>44156</v>
      </c>
    </row>
    <row r="18" spans="1:16" s="29" customFormat="1" ht="21.95" customHeight="1" thickBot="1" x14ac:dyDescent="0.3">
      <c r="A18" s="63">
        <v>3</v>
      </c>
      <c r="B18" s="85">
        <f>O13</f>
        <v>44123</v>
      </c>
      <c r="C18" s="82">
        <f>B18+5</f>
        <v>44128</v>
      </c>
      <c r="D18" s="25">
        <v>2</v>
      </c>
      <c r="E18" s="26"/>
      <c r="F18" s="39" t="s">
        <v>18</v>
      </c>
      <c r="G18" s="40" t="s">
        <v>48</v>
      </c>
      <c r="H18" s="27"/>
      <c r="I18" s="28"/>
      <c r="J18" s="31"/>
      <c r="K18" s="31"/>
      <c r="L18" s="31"/>
      <c r="M18" s="32"/>
      <c r="N18" s="43">
        <v>8</v>
      </c>
      <c r="O18" s="20">
        <f>P17+2</f>
        <v>44158</v>
      </c>
      <c r="P18" s="21">
        <f t="shared" si="0"/>
        <v>44163</v>
      </c>
    </row>
    <row r="19" spans="1:16" s="29" customFormat="1" ht="21.95" customHeight="1" thickBot="1" x14ac:dyDescent="0.3">
      <c r="A19" s="63"/>
      <c r="B19" s="86"/>
      <c r="C19" s="84"/>
      <c r="D19" s="25">
        <v>2</v>
      </c>
      <c r="E19" s="26"/>
      <c r="F19" s="39" t="s">
        <v>18</v>
      </c>
      <c r="G19" s="40" t="s">
        <v>26</v>
      </c>
      <c r="H19" s="27"/>
      <c r="I19" s="28"/>
      <c r="J19" s="31"/>
      <c r="K19" s="31"/>
      <c r="L19" s="31"/>
      <c r="M19" s="32"/>
      <c r="N19" s="43">
        <v>9</v>
      </c>
      <c r="O19" s="20">
        <f t="shared" si="1"/>
        <v>44165</v>
      </c>
      <c r="P19" s="21">
        <f t="shared" si="0"/>
        <v>44170</v>
      </c>
    </row>
    <row r="20" spans="1:16" s="29" customFormat="1" ht="21.95" customHeight="1" thickBot="1" x14ac:dyDescent="0.3">
      <c r="A20" s="63">
        <v>4</v>
      </c>
      <c r="B20" s="85">
        <f>O14</f>
        <v>44130</v>
      </c>
      <c r="C20" s="82">
        <f>B20+5</f>
        <v>44135</v>
      </c>
      <c r="D20" s="25">
        <v>2</v>
      </c>
      <c r="E20" s="26"/>
      <c r="F20" s="39" t="s">
        <v>18</v>
      </c>
      <c r="G20" s="40" t="s">
        <v>26</v>
      </c>
      <c r="H20" s="27"/>
      <c r="I20" s="28"/>
      <c r="J20" s="31"/>
      <c r="K20" s="31"/>
      <c r="L20" s="31"/>
      <c r="M20" s="32"/>
      <c r="N20" s="43">
        <v>10</v>
      </c>
      <c r="O20" s="20">
        <f t="shared" si="1"/>
        <v>44172</v>
      </c>
      <c r="P20" s="21">
        <f t="shared" si="0"/>
        <v>44177</v>
      </c>
    </row>
    <row r="21" spans="1:16" s="29" customFormat="1" ht="21.95" customHeight="1" thickBot="1" x14ac:dyDescent="0.3">
      <c r="A21" s="63"/>
      <c r="B21" s="86"/>
      <c r="C21" s="84"/>
      <c r="D21" s="25">
        <v>2</v>
      </c>
      <c r="E21" s="26"/>
      <c r="F21" s="39" t="s">
        <v>18</v>
      </c>
      <c r="G21" s="40" t="s">
        <v>26</v>
      </c>
      <c r="H21" s="27"/>
      <c r="I21" s="28"/>
      <c r="J21" s="31"/>
      <c r="K21" s="31"/>
      <c r="L21" s="31"/>
      <c r="M21" s="32"/>
      <c r="N21" s="43">
        <v>11</v>
      </c>
      <c r="O21" s="20">
        <f t="shared" si="1"/>
        <v>44179</v>
      </c>
      <c r="P21" s="21">
        <f t="shared" si="0"/>
        <v>44184</v>
      </c>
    </row>
    <row r="22" spans="1:16" s="29" customFormat="1" ht="21.95" customHeight="1" thickBot="1" x14ac:dyDescent="0.3">
      <c r="A22" s="63">
        <v>5</v>
      </c>
      <c r="B22" s="85">
        <f>O15</f>
        <v>44137</v>
      </c>
      <c r="C22" s="82">
        <f>B22+5</f>
        <v>44142</v>
      </c>
      <c r="D22" s="25">
        <v>2</v>
      </c>
      <c r="E22" s="26"/>
      <c r="F22" s="39" t="s">
        <v>18</v>
      </c>
      <c r="G22" s="40" t="s">
        <v>26</v>
      </c>
      <c r="H22" s="27"/>
      <c r="I22" s="31"/>
      <c r="J22" s="31"/>
      <c r="K22" s="31"/>
      <c r="L22" s="31"/>
      <c r="M22" s="32"/>
      <c r="N22" s="43">
        <v>12</v>
      </c>
      <c r="O22" s="20">
        <f t="shared" si="1"/>
        <v>44186</v>
      </c>
      <c r="P22" s="21">
        <f t="shared" si="0"/>
        <v>44191</v>
      </c>
    </row>
    <row r="23" spans="1:16" s="29" customFormat="1" ht="21.95" customHeight="1" thickBot="1" x14ac:dyDescent="0.3">
      <c r="A23" s="63"/>
      <c r="B23" s="86"/>
      <c r="C23" s="84"/>
      <c r="D23" s="25">
        <v>2</v>
      </c>
      <c r="E23" s="26"/>
      <c r="F23" s="39" t="s">
        <v>45</v>
      </c>
      <c r="G23" s="40"/>
      <c r="H23" s="27"/>
      <c r="I23" s="31"/>
      <c r="J23" s="31"/>
      <c r="K23" s="31"/>
      <c r="L23" s="31"/>
      <c r="M23" s="32"/>
      <c r="N23" s="50"/>
      <c r="O23" s="20"/>
      <c r="P23" s="21"/>
    </row>
    <row r="24" spans="1:16" s="29" customFormat="1" ht="21.95" customHeight="1" thickBot="1" x14ac:dyDescent="0.3">
      <c r="A24" s="63">
        <v>6</v>
      </c>
      <c r="B24" s="85">
        <f>O16</f>
        <v>44144</v>
      </c>
      <c r="C24" s="82">
        <f>B24+5</f>
        <v>44149</v>
      </c>
      <c r="D24" s="25">
        <v>2</v>
      </c>
      <c r="E24" s="26"/>
      <c r="F24" s="39" t="s">
        <v>19</v>
      </c>
      <c r="G24" s="40" t="s">
        <v>27</v>
      </c>
      <c r="H24" s="27"/>
      <c r="I24" s="31"/>
      <c r="J24" s="31"/>
      <c r="K24" s="31"/>
      <c r="L24" s="31"/>
      <c r="M24" s="32"/>
      <c r="N24" s="43">
        <v>13</v>
      </c>
      <c r="O24" s="20">
        <f>P22+2</f>
        <v>44193</v>
      </c>
      <c r="P24" s="21">
        <f t="shared" si="0"/>
        <v>44198</v>
      </c>
    </row>
    <row r="25" spans="1:16" s="29" customFormat="1" ht="21.95" customHeight="1" thickBot="1" x14ac:dyDescent="0.3">
      <c r="A25" s="63"/>
      <c r="B25" s="87"/>
      <c r="C25" s="83"/>
      <c r="D25" s="25">
        <v>1</v>
      </c>
      <c r="E25" s="26"/>
      <c r="F25" s="39" t="s">
        <v>19</v>
      </c>
      <c r="G25" s="40" t="s">
        <v>27</v>
      </c>
      <c r="H25" s="27"/>
      <c r="I25" s="31"/>
      <c r="J25" s="31"/>
      <c r="K25" s="31"/>
      <c r="L25" s="31"/>
      <c r="M25" s="32"/>
      <c r="N25" s="50"/>
      <c r="O25" s="20"/>
      <c r="P25" s="21"/>
    </row>
    <row r="26" spans="1:16" s="29" customFormat="1" ht="21.95" customHeight="1" thickBot="1" x14ac:dyDescent="0.3">
      <c r="A26" s="63"/>
      <c r="B26" s="86"/>
      <c r="C26" s="84"/>
      <c r="D26" s="25">
        <v>1</v>
      </c>
      <c r="E26" s="26"/>
      <c r="F26" s="39" t="s">
        <v>20</v>
      </c>
      <c r="G26" s="40" t="s">
        <v>47</v>
      </c>
      <c r="H26" s="31"/>
      <c r="I26" s="31"/>
      <c r="J26" s="31"/>
      <c r="K26" s="31"/>
      <c r="L26" s="31"/>
      <c r="M26" s="32"/>
      <c r="N26" s="43">
        <v>14</v>
      </c>
      <c r="O26" s="20">
        <f>P24+2</f>
        <v>44200</v>
      </c>
      <c r="P26" s="21">
        <f t="shared" si="0"/>
        <v>44205</v>
      </c>
    </row>
    <row r="27" spans="1:16" s="29" customFormat="1" ht="21.95" customHeight="1" thickBot="1" x14ac:dyDescent="0.3">
      <c r="A27" s="63">
        <v>7</v>
      </c>
      <c r="B27" s="85">
        <f>O17</f>
        <v>44151</v>
      </c>
      <c r="C27" s="82">
        <f>B27+5</f>
        <v>44156</v>
      </c>
      <c r="D27" s="25">
        <v>2</v>
      </c>
      <c r="E27" s="26"/>
      <c r="F27" s="39" t="s">
        <v>20</v>
      </c>
      <c r="G27" s="40" t="s">
        <v>28</v>
      </c>
      <c r="H27" s="27"/>
      <c r="I27" s="31"/>
      <c r="J27" s="31"/>
      <c r="K27" s="31"/>
      <c r="L27" s="31"/>
      <c r="M27" s="32"/>
      <c r="N27" s="43">
        <v>15</v>
      </c>
      <c r="O27" s="20">
        <f t="shared" si="1"/>
        <v>44207</v>
      </c>
      <c r="P27" s="21">
        <f t="shared" si="0"/>
        <v>44212</v>
      </c>
    </row>
    <row r="28" spans="1:16" s="29" customFormat="1" ht="21.95" customHeight="1" thickBot="1" x14ac:dyDescent="0.3">
      <c r="A28" s="63"/>
      <c r="B28" s="86"/>
      <c r="C28" s="84"/>
      <c r="D28" s="25">
        <v>2</v>
      </c>
      <c r="E28" s="26"/>
      <c r="F28" s="39" t="s">
        <v>20</v>
      </c>
      <c r="G28" s="40" t="s">
        <v>28</v>
      </c>
      <c r="H28" s="27"/>
      <c r="I28" s="31"/>
      <c r="J28" s="31"/>
      <c r="K28" s="31"/>
      <c r="L28" s="31"/>
      <c r="M28" s="32"/>
      <c r="N28" s="52"/>
      <c r="O28" s="20"/>
      <c r="P28" s="21"/>
    </row>
    <row r="29" spans="1:16" s="29" customFormat="1" ht="21.95" customHeight="1" thickBot="1" x14ac:dyDescent="0.3">
      <c r="A29" s="53">
        <v>8</v>
      </c>
      <c r="B29" s="89">
        <f>O18</f>
        <v>44158</v>
      </c>
      <c r="C29" s="90">
        <f t="shared" ref="C21:C29" si="2">B29+5</f>
        <v>44163</v>
      </c>
      <c r="D29" s="25">
        <v>2</v>
      </c>
      <c r="E29" s="26"/>
      <c r="F29" s="39" t="s">
        <v>20</v>
      </c>
      <c r="G29" s="40" t="s">
        <v>28</v>
      </c>
      <c r="H29" s="27"/>
      <c r="I29" s="31"/>
      <c r="J29" s="31"/>
      <c r="K29" s="31"/>
      <c r="L29" s="31"/>
      <c r="M29" s="32"/>
      <c r="N29" s="43">
        <v>16</v>
      </c>
      <c r="O29" s="20">
        <f>P27+2</f>
        <v>44214</v>
      </c>
      <c r="P29" s="21">
        <f t="shared" si="0"/>
        <v>44219</v>
      </c>
    </row>
    <row r="30" spans="1:16" s="29" customFormat="1" ht="21.95" customHeight="1" x14ac:dyDescent="0.25">
      <c r="A30" s="66" t="s">
        <v>39</v>
      </c>
      <c r="B30" s="63"/>
      <c r="C30" s="63"/>
      <c r="D30" s="26">
        <v>30</v>
      </c>
      <c r="E30" s="54"/>
      <c r="F30" s="55"/>
      <c r="G30" s="27"/>
      <c r="H30" s="27"/>
      <c r="I30" s="31"/>
      <c r="J30" s="56"/>
      <c r="K30" s="56"/>
      <c r="L30" s="31"/>
      <c r="M30" s="32"/>
      <c r="N30" s="41"/>
      <c r="O30" s="42"/>
      <c r="P30" s="42"/>
    </row>
    <row r="31" spans="1:16" s="29" customFormat="1" ht="19.5" customHeight="1" x14ac:dyDescent="0.25">
      <c r="A31" s="46"/>
      <c r="B31" s="44"/>
      <c r="C31" s="57" t="s">
        <v>40</v>
      </c>
      <c r="D31" s="58"/>
      <c r="F31" s="33"/>
      <c r="G31" s="45"/>
      <c r="H31" s="45"/>
      <c r="J31" s="34"/>
      <c r="K31" s="34"/>
      <c r="N31" s="19"/>
      <c r="O31" s="35"/>
      <c r="P31" s="35"/>
    </row>
    <row r="32" spans="1:16" s="5" customFormat="1" ht="17.25" customHeight="1" x14ac:dyDescent="0.25">
      <c r="A32" s="45"/>
      <c r="B32" s="45"/>
      <c r="C32" s="45"/>
      <c r="D32" s="45"/>
      <c r="E32" s="44"/>
      <c r="F32" s="45"/>
      <c r="G32" s="45"/>
      <c r="H32" s="45"/>
      <c r="I32" s="45"/>
      <c r="J32" s="45"/>
      <c r="K32" s="64" t="s">
        <v>41</v>
      </c>
      <c r="L32" s="60"/>
      <c r="M32" s="60"/>
    </row>
    <row r="33" spans="1:13" s="36" customFormat="1" ht="19.5" customHeight="1" x14ac:dyDescent="0.25">
      <c r="B33" s="47" t="s">
        <v>21</v>
      </c>
      <c r="D33" s="46"/>
      <c r="E33" s="65" t="s">
        <v>30</v>
      </c>
      <c r="F33" s="65"/>
      <c r="G33" s="65"/>
      <c r="H33" s="65"/>
      <c r="I33" s="65"/>
      <c r="J33" s="46"/>
      <c r="K33" s="65" t="s">
        <v>42</v>
      </c>
      <c r="L33" s="65"/>
      <c r="M33" s="65"/>
    </row>
    <row r="34" spans="1:13" s="5" customFormat="1" ht="17.25" customHeight="1" x14ac:dyDescent="0.25">
      <c r="A34" s="45"/>
      <c r="B34" s="44"/>
      <c r="C34" s="45"/>
      <c r="D34" s="44"/>
      <c r="E34" s="45"/>
      <c r="F34" s="45"/>
      <c r="G34" s="45"/>
      <c r="H34" s="45"/>
      <c r="I34" s="45"/>
      <c r="J34" s="45"/>
      <c r="K34" s="45"/>
      <c r="L34" s="45"/>
      <c r="M34" s="45"/>
    </row>
    <row r="35" spans="1:13" s="5" customFormat="1" x14ac:dyDescent="0.25">
      <c r="A35" s="45"/>
      <c r="B35" s="44"/>
      <c r="C35" s="45"/>
      <c r="D35" s="44"/>
      <c r="E35" s="45"/>
      <c r="F35" s="45"/>
      <c r="G35" s="45"/>
      <c r="H35" s="45"/>
      <c r="I35" s="45"/>
      <c r="J35" s="45"/>
      <c r="K35" s="45"/>
      <c r="L35" s="45"/>
      <c r="M35" s="45"/>
    </row>
    <row r="36" spans="1:13" s="5" customFormat="1" x14ac:dyDescent="0.25">
      <c r="A36" s="45"/>
      <c r="B36" s="44"/>
      <c r="C36" s="45"/>
      <c r="D36" s="44"/>
      <c r="E36" s="45"/>
      <c r="F36" s="45"/>
      <c r="G36" s="45"/>
      <c r="H36" s="45"/>
      <c r="I36" s="45"/>
      <c r="J36" s="45"/>
      <c r="K36" s="45"/>
      <c r="L36" s="45"/>
      <c r="M36" s="45"/>
    </row>
    <row r="37" spans="1:13" s="5" customFormat="1" x14ac:dyDescent="0.25">
      <c r="A37" s="45"/>
      <c r="B37" s="45"/>
      <c r="C37" s="46"/>
      <c r="D37" s="46"/>
      <c r="E37" s="45"/>
      <c r="F37" s="45"/>
      <c r="G37" s="45"/>
      <c r="H37" s="45"/>
      <c r="I37" s="45"/>
      <c r="J37" s="45"/>
      <c r="K37" s="45"/>
      <c r="L37" s="45"/>
      <c r="M37" s="45"/>
    </row>
    <row r="38" spans="1:13" s="36" customFormat="1" ht="17.25" customHeight="1" x14ac:dyDescent="0.25">
      <c r="B38" s="46" t="s">
        <v>22</v>
      </c>
      <c r="D38" s="46"/>
      <c r="E38" s="62" t="s">
        <v>23</v>
      </c>
      <c r="F38" s="62"/>
      <c r="G38" s="62"/>
      <c r="H38" s="62"/>
      <c r="I38" s="62"/>
      <c r="J38" s="46"/>
      <c r="K38" s="62" t="s">
        <v>23</v>
      </c>
      <c r="L38" s="62"/>
      <c r="M38" s="62"/>
    </row>
    <row r="39" spans="1:13" s="5" customFormat="1" x14ac:dyDescent="0.25">
      <c r="A39" s="60"/>
      <c r="B39" s="61"/>
      <c r="C39" s="61"/>
      <c r="D39" s="9"/>
      <c r="E39" s="60"/>
      <c r="F39" s="60"/>
      <c r="G39" s="60"/>
      <c r="H39" s="9"/>
      <c r="I39" s="9"/>
      <c r="J39" s="9"/>
      <c r="K39" s="60"/>
      <c r="L39" s="60"/>
      <c r="M39" s="60"/>
    </row>
    <row r="40" spans="1:13" s="5" customFormat="1" ht="15.75" customHeight="1" x14ac:dyDescent="0.25">
      <c r="A40" s="60"/>
      <c r="B40" s="61"/>
      <c r="C40" s="61"/>
      <c r="D40" s="9"/>
      <c r="F40" s="9"/>
      <c r="G40" s="9"/>
      <c r="H40" s="9"/>
      <c r="I40" s="9"/>
      <c r="J40" s="9"/>
      <c r="K40" s="60"/>
      <c r="L40" s="60"/>
      <c r="M40" s="60"/>
    </row>
    <row r="41" spans="1:13" s="5" customFormat="1" x14ac:dyDescent="0.25">
      <c r="A41" s="60"/>
      <c r="B41" s="61"/>
      <c r="C41" s="61"/>
      <c r="D41" s="9"/>
      <c r="G41" s="9"/>
      <c r="H41" s="9"/>
      <c r="K41" s="60"/>
      <c r="L41" s="60"/>
      <c r="M41" s="60"/>
    </row>
    <row r="42" spans="1:13" s="5" customFormat="1" x14ac:dyDescent="0.25">
      <c r="A42" s="60"/>
      <c r="B42" s="61"/>
      <c r="C42" s="61"/>
      <c r="D42" s="9"/>
      <c r="E42" s="60"/>
      <c r="F42" s="60"/>
      <c r="G42" s="60"/>
      <c r="H42" s="60"/>
      <c r="I42" s="60"/>
      <c r="J42" s="9"/>
    </row>
    <row r="43" spans="1:13" s="5" customFormat="1" x14ac:dyDescent="0.25">
      <c r="D43" s="9"/>
      <c r="K43" s="60"/>
      <c r="L43" s="60"/>
      <c r="M43" s="60"/>
    </row>
    <row r="44" spans="1:13" s="5" customFormat="1" x14ac:dyDescent="0.25">
      <c r="A44" s="15"/>
      <c r="B44" s="15"/>
      <c r="C44" s="15"/>
      <c r="D44" s="9"/>
      <c r="E44" s="15"/>
    </row>
    <row r="45" spans="1:13" s="5" customFormat="1" x14ac:dyDescent="0.25">
      <c r="A45" s="15"/>
      <c r="B45" s="15"/>
      <c r="C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5" customFormat="1" x14ac:dyDescent="0.25">
      <c r="A46" s="15"/>
      <c r="B46" s="15"/>
      <c r="C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s="5" customFormat="1" x14ac:dyDescent="0.25">
      <c r="A47" s="15"/>
      <c r="B47" s="15"/>
      <c r="C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 s="5" customFormat="1" x14ac:dyDescent="0.25">
      <c r="A48" s="15"/>
      <c r="B48" s="15"/>
      <c r="C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5" customFormat="1" x14ac:dyDescent="0.25">
      <c r="A49" s="15"/>
      <c r="B49" s="15"/>
      <c r="C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5" customFormat="1" x14ac:dyDescent="0.25">
      <c r="A50" s="15"/>
      <c r="B50" s="15"/>
      <c r="C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5" customFormat="1" x14ac:dyDescent="0.25">
      <c r="A51" s="15"/>
      <c r="B51" s="15"/>
      <c r="C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5" customFormat="1" x14ac:dyDescent="0.25">
      <c r="A52" s="15"/>
      <c r="B52" s="15"/>
      <c r="C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5" customFormat="1" x14ac:dyDescent="0.25">
      <c r="A53" s="15"/>
      <c r="B53" s="15"/>
      <c r="C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5" customForma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</sheetData>
  <mergeCells count="49">
    <mergeCell ref="B27:B28"/>
    <mergeCell ref="A27:A28"/>
    <mergeCell ref="A1:F1"/>
    <mergeCell ref="I1:M1"/>
    <mergeCell ref="A2:F2"/>
    <mergeCell ref="I2:M2"/>
    <mergeCell ref="A3:F3"/>
    <mergeCell ref="I3:M3"/>
    <mergeCell ref="D11:D12"/>
    <mergeCell ref="E11:E12"/>
    <mergeCell ref="F11:M11"/>
    <mergeCell ref="F12:M12"/>
    <mergeCell ref="A4:P4"/>
    <mergeCell ref="A5:M5"/>
    <mergeCell ref="E38:I38"/>
    <mergeCell ref="K38:M38"/>
    <mergeCell ref="C13:C14"/>
    <mergeCell ref="B13:B14"/>
    <mergeCell ref="A13:A14"/>
    <mergeCell ref="K32:M32"/>
    <mergeCell ref="E33:I33"/>
    <mergeCell ref="K33:M33"/>
    <mergeCell ref="A30:C30"/>
    <mergeCell ref="C15:C17"/>
    <mergeCell ref="B15:B17"/>
    <mergeCell ref="A15:A17"/>
    <mergeCell ref="C18:C19"/>
    <mergeCell ref="A42:C42"/>
    <mergeCell ref="E42:I42"/>
    <mergeCell ref="K43:M43"/>
    <mergeCell ref="A39:C39"/>
    <mergeCell ref="E39:G39"/>
    <mergeCell ref="K39:M39"/>
    <mergeCell ref="A40:C40"/>
    <mergeCell ref="K40:M40"/>
    <mergeCell ref="A41:C41"/>
    <mergeCell ref="K41:M41"/>
    <mergeCell ref="B18:B19"/>
    <mergeCell ref="A18:A19"/>
    <mergeCell ref="C20:C21"/>
    <mergeCell ref="B20:B21"/>
    <mergeCell ref="A20:A21"/>
    <mergeCell ref="C22:C23"/>
    <mergeCell ref="B22:B23"/>
    <mergeCell ref="A22:A23"/>
    <mergeCell ref="C24:C26"/>
    <mergeCell ref="B24:B26"/>
    <mergeCell ref="A24:A26"/>
    <mergeCell ref="C27:C28"/>
  </mergeCells>
  <phoneticPr fontId="13" type="noConversion"/>
  <pageMargins left="0.45" right="0.2" top="0.5" bottom="0.2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2020-07-10T03:31:20Z</cp:lastPrinted>
  <dcterms:created xsi:type="dcterms:W3CDTF">2019-09-03T16:51:05Z</dcterms:created>
  <dcterms:modified xsi:type="dcterms:W3CDTF">2020-10-29T03:32:38Z</dcterms:modified>
</cp:coreProperties>
</file>