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THAM KHAO TIN NHIEM TRUONG PHO DON VI\2020\"/>
    </mc:Choice>
  </mc:AlternateContent>
  <bookViews>
    <workbookView xWindow="480" yWindow="105" windowWidth="18195" windowHeight="10800" tabRatio="556" firstSheet="5" activeTab="11"/>
  </bookViews>
  <sheets>
    <sheet name="TC-HC-TH" sheetId="1" r:id="rId1"/>
    <sheet name="QUAN TRỊ -DV" sheetId="23" r:id="rId2"/>
    <sheet name="CTCT-HSSV" sheetId="25" r:id="rId3"/>
    <sheet name="KT&amp;ĐBCL" sheetId="26" r:id="rId4"/>
    <sheet name="TS-ĐT" sheetId="27" r:id="rId5"/>
    <sheet name="KH-TC" sheetId="28" r:id="rId6"/>
    <sheet name="KHCN-HTQT" sheetId="29" r:id="rId7"/>
    <sheet name="TT TV" sheetId="30" r:id="rId8"/>
    <sheet name="TT ĐTLTT" sheetId="31" r:id="rId9"/>
    <sheet name="TT Y TẾ" sheetId="32" r:id="rId10"/>
    <sheet name="TT ĐHQLDL" sheetId="33" r:id="rId11"/>
    <sheet name="TT QHDN" sheetId="34" r:id="rId12"/>
    <sheet name="TB-VT" sheetId="13" state="hidden" r:id="rId13"/>
  </sheets>
  <definedNames>
    <definedName name="_xlnm.Print_Area" localSheetId="2">'CTCT-HSSV'!$A$1:$J$37</definedName>
    <definedName name="_xlnm.Print_Area" localSheetId="6">'KHCN-HTQT'!$A$1:$J$32</definedName>
    <definedName name="_xlnm.Print_Area" localSheetId="5">'KH-TC'!$A$1:$J$34</definedName>
    <definedName name="_xlnm.Print_Area" localSheetId="3">'KT&amp;ĐBCL'!$A$1:$J$34</definedName>
    <definedName name="_xlnm.Print_Area" localSheetId="1">'QUAN TRỊ -DV'!$A$1:$J$42</definedName>
    <definedName name="_xlnm.Print_Area" localSheetId="12">'TB-VT'!$A$1:$G$35</definedName>
    <definedName name="_xlnm.Print_Area" localSheetId="0">'TC-HC-TH'!$A$1:$J$38</definedName>
    <definedName name="_xlnm.Print_Area" localSheetId="4">'TS-ĐT'!$A$1:$J$35</definedName>
    <definedName name="_xlnm.Print_Area" localSheetId="10">'TT ĐHQLDL'!$A$1:$J$32</definedName>
    <definedName name="_xlnm.Print_Area" localSheetId="8">'TT ĐTLTT'!$A$1:$J$32</definedName>
    <definedName name="_xlnm.Print_Area" localSheetId="11">'TT QHDN'!$A$1:$J$33</definedName>
    <definedName name="_xlnm.Print_Area" localSheetId="7">'TT TV'!$A$1:$J$32</definedName>
    <definedName name="_xlnm.Print_Area" localSheetId="9">'TT Y TẾ'!$A$1:$J$32</definedName>
    <definedName name="_xlnm.Print_Titles" localSheetId="2">'CTCT-HSSV'!$19:$19</definedName>
    <definedName name="_xlnm.Print_Titles" localSheetId="6">'KHCN-HTQT'!$19:$19</definedName>
    <definedName name="_xlnm.Print_Titles" localSheetId="5">'KH-TC'!$19:$19</definedName>
    <definedName name="_xlnm.Print_Titles" localSheetId="3">'KT&amp;ĐBCL'!$19:$19</definedName>
    <definedName name="_xlnm.Print_Titles" localSheetId="1">'QUAN TRỊ -DV'!$19:$19</definedName>
    <definedName name="_xlnm.Print_Titles" localSheetId="12">'TB-VT'!$19:$19</definedName>
    <definedName name="_xlnm.Print_Titles" localSheetId="0">'TC-HC-TH'!$19:$20</definedName>
    <definedName name="_xlnm.Print_Titles" localSheetId="4">'TS-ĐT'!$19:$19</definedName>
    <definedName name="_xlnm.Print_Titles" localSheetId="10">'TT ĐHQLDL'!$19:$19</definedName>
    <definedName name="_xlnm.Print_Titles" localSheetId="8">'TT ĐTLTT'!$19:$19</definedName>
    <definedName name="_xlnm.Print_Titles" localSheetId="11">'TT QHDN'!$19:$19</definedName>
    <definedName name="_xlnm.Print_Titles" localSheetId="7">'TT TV'!$19:$19</definedName>
    <definedName name="_xlnm.Print_Titles" localSheetId="9">'TT Y TẾ'!$19:$19</definedName>
  </definedNames>
  <calcPr calcId="152511"/>
</workbook>
</file>

<file path=xl/calcChain.xml><?xml version="1.0" encoding="utf-8"?>
<calcChain xmlns="http://schemas.openxmlformats.org/spreadsheetml/2006/main">
  <c r="C23" i="34" l="1"/>
  <c r="C22" i="34"/>
  <c r="C22" i="33"/>
  <c r="C22" i="32"/>
  <c r="C22" i="31"/>
  <c r="C22" i="30"/>
  <c r="C22" i="29"/>
  <c r="C24" i="28"/>
  <c r="C22" i="28"/>
  <c r="C25" i="27"/>
  <c r="C24" i="27"/>
  <c r="C22" i="27"/>
  <c r="C24" i="26"/>
  <c r="C22" i="26"/>
  <c r="C25" i="25"/>
  <c r="C24" i="25"/>
  <c r="C22" i="25"/>
  <c r="C30" i="23"/>
  <c r="C28" i="23"/>
  <c r="C26" i="23"/>
  <c r="C24" i="23"/>
  <c r="C22" i="23"/>
  <c r="C26" i="1"/>
  <c r="C24" i="1"/>
  <c r="C22" i="1"/>
  <c r="J22" i="34" l="1"/>
  <c r="H22" i="34"/>
  <c r="F22" i="34"/>
  <c r="J30" i="23"/>
  <c r="H30" i="23"/>
  <c r="F30" i="23"/>
  <c r="J23" i="34" l="1"/>
  <c r="H23" i="34"/>
  <c r="F23" i="34"/>
  <c r="J22" i="33"/>
  <c r="H22" i="33"/>
  <c r="F22" i="33"/>
  <c r="J22" i="32"/>
  <c r="H22" i="32"/>
  <c r="F22" i="32"/>
  <c r="J22" i="31"/>
  <c r="H22" i="31"/>
  <c r="F22" i="31"/>
  <c r="J22" i="30"/>
  <c r="H22" i="30"/>
  <c r="F22" i="30"/>
  <c r="J22" i="29"/>
  <c r="H22" i="29"/>
  <c r="F22" i="29"/>
  <c r="J24" i="28"/>
  <c r="H24" i="28"/>
  <c r="F24" i="28"/>
  <c r="J22" i="28"/>
  <c r="H22" i="28"/>
  <c r="F22" i="28"/>
  <c r="J25" i="27"/>
  <c r="H25" i="27"/>
  <c r="F25" i="27"/>
  <c r="J24" i="27"/>
  <c r="H24" i="27"/>
  <c r="F24" i="27"/>
  <c r="J22" i="27"/>
  <c r="H22" i="27"/>
  <c r="F22" i="27"/>
  <c r="J24" i="26"/>
  <c r="H24" i="26"/>
  <c r="F24" i="26"/>
  <c r="J22" i="26"/>
  <c r="H22" i="26"/>
  <c r="F22" i="26"/>
  <c r="J25" i="25"/>
  <c r="H25" i="25"/>
  <c r="F25" i="25"/>
  <c r="J24" i="25"/>
  <c r="H24" i="25"/>
  <c r="F24" i="25"/>
  <c r="J22" i="25"/>
  <c r="H22" i="25"/>
  <c r="F22" i="25"/>
  <c r="F26" i="23" l="1"/>
  <c r="H26" i="23"/>
  <c r="J26" i="23"/>
  <c r="J28" i="23"/>
  <c r="H28" i="23"/>
  <c r="F28" i="23"/>
  <c r="J24" i="23"/>
  <c r="H24" i="23"/>
  <c r="F24" i="23"/>
  <c r="J22" i="23"/>
  <c r="H22" i="23"/>
  <c r="F22" i="23"/>
  <c r="H26" i="1"/>
  <c r="H24" i="1"/>
  <c r="H22" i="1"/>
  <c r="F26" i="1"/>
  <c r="F24" i="1"/>
  <c r="F22" i="1"/>
  <c r="G24" i="13" l="1"/>
  <c r="E24" i="13"/>
  <c r="G22" i="13"/>
  <c r="E22" i="13"/>
  <c r="G21" i="13"/>
  <c r="E21" i="13"/>
  <c r="J24" i="1" l="1"/>
  <c r="J26" i="1"/>
  <c r="J22" i="1"/>
</calcChain>
</file>

<file path=xl/sharedStrings.xml><?xml version="1.0" encoding="utf-8"?>
<sst xmlns="http://schemas.openxmlformats.org/spreadsheetml/2006/main" count="597" uniqueCount="123">
  <si>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</si>
  <si>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</si>
  <si>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</si>
  <si>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</si>
  <si>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</si>
  <si>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</si>
  <si>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</si>
  <si>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</si>
  <si>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</si>
  <si>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</si>
  <si>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</si>
  <si>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</si>
  <si>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</si>
  <si>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</si>
  <si>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</si>
  <si>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</si>
  <si>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</si>
  <si>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</si>
  <si>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</si>
  <si>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</si>
  <si>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</si>
  <si>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</si>
  <si>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</si>
  <si>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</si>
  <si>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</si>
  <si>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</si>
  <si>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</si>
  <si>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</si>
  <si>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</si>
  <si>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</si>
  <si>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</si>
  <si>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</si>
  <si>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</si>
  <si>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</si>
  <si>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</si>
  <si>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</si>
  <si>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</si>
  <si>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</si>
  <si>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</si>
  <si>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</si>
  <si>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</si>
  <si>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</si>
  <si>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</si>
  <si>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</si>
  <si>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</si>
  <si>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Hoa, Phó Trưởng phòng TC-HC-TH: </t>
    </r>
  </si>
  <si>
    <t>Châu Văn Bảo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</si>
  <si>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</si>
  <si>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</si>
  <si>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</si>
  <si>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</si>
  <si>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</si>
  <si>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</si>
  <si>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</si>
  <si>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</si>
  <si>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</si>
  <si>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Lâm Viết Dũng</t>
  </si>
  <si>
    <t>Nguyễn Thị Hoa</t>
  </si>
  <si>
    <t>Phạm Hữu Tấn</t>
  </si>
  <si>
    <r>
      <t xml:space="preserve">Nguyễn Thị Hoa: </t>
    </r>
    <r>
      <rPr>
        <sz val="13"/>
        <color theme="1"/>
        <rFont val="Times New Roman"/>
        <family val="1"/>
      </rPr>
      <t>………………………………</t>
    </r>
  </si>
  <si>
    <t xml:space="preserve">        Kết quả kiểm phiếu cụ thể như sau:</t>
  </si>
  <si>
    <t>Lê Quang Liêm</t>
  </si>
  <si>
    <t>Nguyễn Văn Thành</t>
  </si>
  <si>
    <t>Nguyễn Trọng Phú</t>
  </si>
  <si>
    <t>Chức danh: Trưởng phòng</t>
  </si>
  <si>
    <t>Chức danh: Phó Trưởng phòng</t>
  </si>
  <si>
    <t>Chức danh: Tổ trưởng tổ Bảo vệ</t>
  </si>
  <si>
    <t>Chức danh: Tổ trưởng tổ Sửa chữa cơ bản</t>
  </si>
  <si>
    <t>Trần Thị Thu</t>
  </si>
  <si>
    <t>Chức danh: Tổ trưởng tổ Dịch vụ - Môi trường</t>
  </si>
  <si>
    <t>Chức danh: Trưởng phòng (Phó Trưởng phòng, Phụ trách phòng)</t>
  </si>
  <si>
    <t>Hồ Minh Lợi</t>
  </si>
  <si>
    <t>Nguyễn Ngọc Hiệp</t>
  </si>
  <si>
    <t>Chức danh: Tổ trưởng tổ Quản lý Ký túc xá</t>
  </si>
  <si>
    <t>Phan Đức Long</t>
  </si>
  <si>
    <t>Nguyễn Chí Nhân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</si>
  <si>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</si>
  <si>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t>Hồ Văn Sĩ</t>
  </si>
  <si>
    <t>Nguyễn Văn Tấn</t>
  </si>
  <si>
    <t>Nguyễn Thị Nhuận</t>
  </si>
  <si>
    <t>Nguyễn Kính</t>
  </si>
  <si>
    <t>Nguyễn Thị Kim Dung</t>
  </si>
  <si>
    <t>Nguyễn Ngọc Trang</t>
  </si>
  <si>
    <t>Chức danh: Trưởng trung tâm</t>
  </si>
  <si>
    <t>Đỗ Tuấn Việt</t>
  </si>
  <si>
    <t>Chức danh: Phó Giám đốc trung tâm</t>
  </si>
  <si>
    <t>Trang Thị Xuân Uyên</t>
  </si>
  <si>
    <t>Nguyễn Hữu Thiện</t>
  </si>
  <si>
    <t>Chức danh: Trưởng trung tâm (Phó Trưởng trung tâm, Phụ trách trung tâm)</t>
  </si>
  <si>
    <t>Nguyễn Văn Chiến</t>
  </si>
  <si>
    <t>BIÊN BẢN KIỂM PHIẾU TÍN NHIỆM
ĐỐI VỚI VIÊN CHỨC QUẢN LÝ PHÒNG TỔ CHỨC – HÀNH CHÍNH – TỔNG HỢP
NĂM 2020</t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</si>
  <si>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Đặng Thị Nhật Minh, Bí thư Chi bộ 1: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</si>
  <si>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Yến Nhi, Phó Bí thư Đoàn trường: </t>
    </r>
  </si>
  <si>
    <r>
      <t xml:space="preserve">Nguyễn Yến Nhi: </t>
    </r>
    <r>
      <rPr>
        <sz val="13"/>
        <color theme="1"/>
        <rFont val="Times New Roman"/>
        <family val="1"/>
      </rPr>
      <t>………………………………..</t>
    </r>
  </si>
  <si>
    <t>BIÊN BẢN KIỂM PHIẾU TÍN NHIỆM
ĐỐI VỚI VIÊN CHỨC QUẢN LÝ PHÒNG QUẢN TRỊ - DỊCH VỤ
NĂM 2020</t>
  </si>
  <si>
    <r>
      <t xml:space="preserve">Đặng Thị Nhật Minh: </t>
    </r>
    <r>
      <rPr>
        <sz val="13"/>
        <color theme="1"/>
        <rFont val="Times New Roman"/>
        <family val="1"/>
      </rPr>
      <t>…………………………</t>
    </r>
  </si>
  <si>
    <t xml:space="preserve">        Tiến hành kiểm phiếu do CB-NV phòng Tổ chức – Hành chính – Tổng hợp bỏ phiếu trong cuộc họp lấy phiếu tín nhiệm đối với cán bộ quản lý tại phòng vào ngày 12/8/2020</t>
  </si>
  <si>
    <t xml:space="preserve">        Tiến hành kiểm phiếu do CB-NV phòng Quản trị - Dịch vụ bỏ phiếu trong cuộc họp lấy phiếu tín nhiệm đối với cán bộ quản lý tại phòng vào ngày 20/8/2020</t>
  </si>
  <si>
    <t>BIÊN BẢN KIỂM PHIẾU TÍN NHIỆM ĐỐI VỚI VIÊN CHỨC QUẢN LÝ
PHÒNG THANH TRA GIÁO DỤC - CÔNG TÁC SINH VIÊN
NĂM 2020</t>
  </si>
  <si>
    <t xml:space="preserve">        Tiến hành kiểm phiếu do CB-NV phòng Thanh tra Giáo dục - Công tác Sinh viên bỏ phiếu trong cuộc họp lấy phiếu tín nhiệm đối với cán bộ quản lý tại phòng vào ngày 20/8/2020</t>
  </si>
  <si>
    <t>BIÊN BẢN KIỂM PHIẾU TÍN NHIỆM
ĐỐI VỚI VIÊN CHỨC QUẢN LÝ PHÒNG KHẢO THÍ VÀ ĐẢM BẢO CHẤT LƯỢNG
NĂM 2020</t>
  </si>
  <si>
    <t xml:space="preserve">        Tiến hành kiểm phiếu do CB-NV phòng Khảo thí và Đảm bảo chất lượng bỏ phiếu trong cuộc họp lấy phiếu tín nhiệm đối với cán bộ quản lý tại phòng vào ngày 18/8/2020</t>
  </si>
  <si>
    <t>Huỳnh Thị Mai</t>
  </si>
  <si>
    <t>BIÊN BẢN KIỂM PHIẾU TÍN NHIỆM
ĐỐI VỚI VIÊN CHỨC QUẢN LÝ PHÒNG TUYỂN SINH - ĐÀO TẠO
NĂM 2020</t>
  </si>
  <si>
    <t xml:space="preserve">        Tiến hành kiểm phiếu do CB-NV phòng Tuyển sinh - Đào tạo bỏ phiếu trong cuộc họp lấy phiếu tín nhiệm đối với cán bộ quản lý tại phòng vào ngày 24/8/2020</t>
  </si>
  <si>
    <t>BIÊN BẢN KIỂM PHIẾU TÍN NHIỆM
ĐỐI VỚI VIÊN CHỨC QUẢN LÝ PHÒNG KẾ HOẠCH - TÀI CHÍNH
NĂM 2020</t>
  </si>
  <si>
    <t xml:space="preserve">        Tiến hành kiểm phiếu do CB-NV phòng Kế hoạch - Tài chính bỏ phiếu trong cuộc họp lấy phiếu tín nhiệm đối với cán bộ quản lý tại phòng vào ngày 20/8/2020</t>
  </si>
  <si>
    <t>BIÊN BẢN KIỂM PHIẾU TÍN NHIỆM ĐỐI VỚI VIÊN CHỨC QUẢN LÝ
PHÒNG KHOA HỌC CÔNG NGHỆ - HỢP TÁC QUỐC TẾ
NĂM 2020</t>
  </si>
  <si>
    <t xml:space="preserve">        Tiến hành kiểm phiếu do CB-NV phòng Khoa học công nghệ - Hợp tác quốc tế bỏ phiếu trong cuộc họp lấy phiếu tín nhiệm đối với cán bộ quản lý tại phòng vào ngày 26/8/2020</t>
  </si>
  <si>
    <t>BIÊN BẢN KIỂM PHIẾU TÍN NHIỆM
ĐỐI VỚI VIÊN CHỨC QUẢN LÝ TRUNG TÂM THƯ VIỆN
NĂM 2020</t>
  </si>
  <si>
    <t xml:space="preserve">        Tiến hành kiểm phiếu do CB-NV trung tâm Thư viện bỏ phiếu trong cuộc họp lấy phiếu tín nhiệm đối với cán bộ quản lý tại trung tâm vào ngày 20/8/2020</t>
  </si>
  <si>
    <t>BIÊN BẢN KIỂM PHIẾU TÍN NHIỆM
ĐỐI VỚI VIÊN CHỨC QUẢN LÝ TRUNG TÂM ĐÀO TẠO LÝ TỰ TRỌNG
NĂM 2020</t>
  </si>
  <si>
    <t xml:space="preserve">        Tiến hành kiểm phiếu do CB-NV trung tâm Đào tạo Lý Tự Trọng bỏ phiếu trong cuộc họp lấy phiếu tín nhiệm đối với cán bộ quản lý tại trung tâm vào ngày 27/8/2020</t>
  </si>
  <si>
    <t>BIÊN BẢN KIỂM PHIẾU TÍN NHIỆM
ĐỐI VỚI VIÊN CHỨC QUẢN LÝ TRUNG TÂM Y TẾ
NĂM 2020</t>
  </si>
  <si>
    <t xml:space="preserve">        Tiến hành kiểm phiếu do CB-NV trung tâm Y tế bỏ phiếu trong cuộc họp lấy phiếu tín nhiệm đối với cán bộ quản lý tại trung tâm vào ngày 24/8/2020</t>
  </si>
  <si>
    <t>BIÊN BẢN KIỂM PHIẾU TÍN NHIỆM
ĐỐI VỚI VIÊN CHỨC QUẢN LÝ TRUNG TÂM ĐIỀU HÀNH VÀ QUẢN LÝ DỮ LIỆU
NĂM 2020</t>
  </si>
  <si>
    <t>BIÊN BẢN KIỂM PHIẾU TÍN NHIỆM
ĐỐI VỚI VIÊN CHỨC QUẢN LÝ TRUNG TÂM QUAN HỆ DOANH NGHIỆP
NĂM 2020</t>
  </si>
  <si>
    <t xml:space="preserve">        Tiến hành kiểm phiếu do CB-NV trung tâm Quan hệ doanh nghiệp bỏ phiếu trong cuộc họp lấy phiếu tín nhiệm đối với cán bộ quản lý tại trung tâm vào ngày 21/8/2020</t>
  </si>
  <si>
    <t>Lương Xuân Thịnh</t>
  </si>
  <si>
    <t xml:space="preserve">        Tiến hành kiểm phiếu do CB-NV trung tâm Điều hành và quản lý dữ liệu bỏ phiếu trong cuộc họp lấy phiếu tín nhiệm đối với cán bộ quản lý tại trung tâm vào ngày 21/8/2020</t>
  </si>
  <si>
    <t xml:space="preserve">        Là các thành viên Tổ kiểm phiếu 1 theo Quyết định số 919/QĐ-LTT-TC ngày 31 tháng 8 năm 2020 của Trường Cao đẳng Lý Tự Trọng TP. Hồ Chí Minh.</t>
  </si>
  <si>
    <t xml:space="preserve">        Hôm nay, vào lúc      giờ      , ngày       /9/2020</t>
  </si>
  <si>
    <t xml:space="preserve">        Biên bản kết thúc lúc ……. ngày ……/9/2020.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</si>
</sst>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8"/>
  <sheetViews>
    <sheetView topLeftCell="A28" zoomScaleNormal="100" workbookViewId="0">
      <selection activeCell="A31" sqref="A31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5" customHeight="1" x14ac:dyDescent="0.25">
      <c r="A2" s="5"/>
    </row>
    <row r="3" spans="1:10" ht="56.25" customHeight="1" x14ac:dyDescent="0.25">
      <c r="A3" s="35" t="s">
        <v>90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9.75" customHeight="1" x14ac:dyDescent="0.25">
      <c r="A4" s="5"/>
    </row>
    <row r="5" spans="1:10" ht="25.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5.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5.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5.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5.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5.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5.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5.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42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45" customHeight="1" x14ac:dyDescent="0.25">
      <c r="A14" s="37" t="s">
        <v>96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1" customHeight="1" x14ac:dyDescent="0.25">
      <c r="A15" s="32"/>
      <c r="B15" s="33" t="s">
        <v>51</v>
      </c>
      <c r="C15" s="34"/>
      <c r="D15" s="32"/>
      <c r="E15" s="21">
        <v>25</v>
      </c>
      <c r="F15" s="32"/>
      <c r="G15" s="32"/>
      <c r="H15" s="32"/>
      <c r="I15" s="32"/>
      <c r="J15" s="32"/>
    </row>
    <row r="16" spans="1:10" ht="24" customHeight="1" x14ac:dyDescent="0.25">
      <c r="A16" s="33"/>
      <c r="B16" s="33" t="s">
        <v>52</v>
      </c>
      <c r="C16" s="34"/>
      <c r="D16" s="21"/>
      <c r="E16" s="21">
        <v>25</v>
      </c>
      <c r="F16" s="33"/>
      <c r="G16" s="33"/>
      <c r="H16" s="33"/>
      <c r="I16" s="33"/>
      <c r="J16" s="33"/>
    </row>
    <row r="17" spans="1:10" ht="20.25" customHeight="1" x14ac:dyDescent="0.25">
      <c r="A17" s="49" t="s">
        <v>60</v>
      </c>
      <c r="B17" s="49"/>
      <c r="C17" s="49"/>
      <c r="D17" s="49"/>
      <c r="E17" s="49"/>
      <c r="F17" s="49"/>
      <c r="G17" s="49"/>
      <c r="H17" s="49"/>
      <c r="I17" s="49"/>
      <c r="J17" s="49"/>
    </row>
    <row r="18" spans="1:10" ht="12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56</v>
      </c>
      <c r="C22" s="25">
        <f>$E$16-$D22</f>
        <v>25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57</v>
      </c>
      <c r="C24" s="25">
        <f>$E$16-$D24</f>
        <v>25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s="12" customFormat="1" ht="30" customHeight="1" x14ac:dyDescent="0.25">
      <c r="A25" s="22"/>
      <c r="B25" s="23" t="s">
        <v>66</v>
      </c>
      <c r="C25" s="24"/>
      <c r="D25" s="24"/>
      <c r="E25" s="22"/>
      <c r="F25" s="25"/>
      <c r="G25" s="25"/>
      <c r="H25" s="25"/>
      <c r="I25" s="22"/>
      <c r="J25" s="28"/>
    </row>
    <row r="26" spans="1:10" s="12" customFormat="1" ht="36.75" customHeight="1" x14ac:dyDescent="0.25">
      <c r="A26" s="25">
        <v>1</v>
      </c>
      <c r="B26" s="30" t="s">
        <v>58</v>
      </c>
      <c r="C26" s="25">
        <f>$E$16-$D26</f>
        <v>25</v>
      </c>
      <c r="D26" s="25"/>
      <c r="E26" s="25"/>
      <c r="F26" s="27">
        <f>$E26/$E$16</f>
        <v>0</v>
      </c>
      <c r="G26" s="25"/>
      <c r="H26" s="27">
        <f>$G26/$E$16</f>
        <v>0</v>
      </c>
      <c r="I26" s="25"/>
      <c r="J26" s="27">
        <f>I26/$E$16</f>
        <v>0</v>
      </c>
    </row>
    <row r="27" spans="1:10" ht="11.25" customHeight="1" x14ac:dyDescent="0.25">
      <c r="A27" s="9"/>
    </row>
    <row r="28" spans="1:10" ht="70.5" customHeight="1" x14ac:dyDescent="0.25">
      <c r="A28" s="37" t="s">
        <v>18</v>
      </c>
      <c r="B28" s="50"/>
      <c r="C28" s="50"/>
      <c r="D28" s="50"/>
      <c r="E28" s="50"/>
      <c r="F28" s="50"/>
      <c r="G28" s="50"/>
      <c r="H28" s="50"/>
      <c r="I28" s="50"/>
      <c r="J28" s="50"/>
    </row>
    <row r="29" spans="1:10" ht="37.5" customHeight="1" x14ac:dyDescent="0.25">
      <c r="A29" s="37" t="s">
        <v>15</v>
      </c>
      <c r="B29" s="37"/>
      <c r="C29" s="37"/>
      <c r="D29" s="37"/>
      <c r="E29" s="37"/>
      <c r="F29" s="37"/>
      <c r="G29" s="37"/>
      <c r="H29" s="37"/>
      <c r="I29" s="37"/>
      <c r="J29" s="37"/>
    </row>
    <row r="30" spans="1:10" ht="20.25" customHeight="1" x14ac:dyDescent="0.25">
      <c r="A30" s="38" t="s">
        <v>122</v>
      </c>
      <c r="B30" s="38"/>
      <c r="C30" s="38"/>
      <c r="D30" s="38"/>
      <c r="E30" s="38"/>
      <c r="F30" s="38"/>
      <c r="G30" s="38"/>
      <c r="H30" s="38"/>
      <c r="I30" s="38"/>
      <c r="J30" s="38"/>
    </row>
    <row r="31" spans="1:10" ht="16.5" x14ac:dyDescent="0.25">
      <c r="A31" s="9"/>
    </row>
    <row r="32" spans="1:10" ht="15.75" x14ac:dyDescent="0.25">
      <c r="A32" s="13"/>
    </row>
    <row r="33" spans="1:10" ht="16.5" x14ac:dyDescent="0.25">
      <c r="B33" s="14" t="s">
        <v>10</v>
      </c>
      <c r="F33" s="36" t="s">
        <v>11</v>
      </c>
      <c r="G33" s="36"/>
      <c r="H33" s="36"/>
      <c r="I33" s="36"/>
      <c r="J33" s="36"/>
    </row>
    <row r="34" spans="1:10" ht="9" customHeight="1" x14ac:dyDescent="0.25">
      <c r="A34" s="15"/>
    </row>
    <row r="35" spans="1:10" ht="30.75" customHeight="1" x14ac:dyDescent="0.25">
      <c r="A35" s="39" t="s">
        <v>59</v>
      </c>
      <c r="B35" s="39"/>
      <c r="C35" s="39"/>
      <c r="D35" s="39"/>
      <c r="E35" s="39"/>
    </row>
    <row r="36" spans="1:10" ht="30.75" customHeight="1" x14ac:dyDescent="0.25">
      <c r="A36" s="39" t="s">
        <v>95</v>
      </c>
      <c r="B36" s="39"/>
      <c r="C36" s="39"/>
      <c r="D36" s="39"/>
      <c r="E36" s="39"/>
    </row>
    <row r="37" spans="1:10" ht="30.75" customHeight="1" x14ac:dyDescent="0.25">
      <c r="A37" s="39" t="s">
        <v>28</v>
      </c>
      <c r="B37" s="39"/>
      <c r="C37" s="39"/>
      <c r="D37" s="39"/>
      <c r="E37" s="39"/>
      <c r="F37" s="48" t="s">
        <v>46</v>
      </c>
      <c r="G37" s="48"/>
      <c r="H37" s="48"/>
      <c r="I37" s="48"/>
      <c r="J37" s="48"/>
    </row>
    <row r="38" spans="1:10" ht="30.75" customHeight="1" x14ac:dyDescent="0.25">
      <c r="A38" s="39" t="s">
        <v>93</v>
      </c>
      <c r="B38" s="39"/>
      <c r="C38" s="39"/>
      <c r="D38" s="39"/>
      <c r="E38" s="39"/>
    </row>
  </sheetData>
  <mergeCells count="28">
    <mergeCell ref="A1:D1"/>
    <mergeCell ref="E1:J1"/>
    <mergeCell ref="F33:J33"/>
    <mergeCell ref="F37:J37"/>
    <mergeCell ref="A35:E35"/>
    <mergeCell ref="A36:E36"/>
    <mergeCell ref="A37:E37"/>
    <mergeCell ref="A8:F8"/>
    <mergeCell ref="A10:F10"/>
    <mergeCell ref="A11:F11"/>
    <mergeCell ref="A12:F12"/>
    <mergeCell ref="A9:F9"/>
    <mergeCell ref="A17:J17"/>
    <mergeCell ref="A29:J29"/>
    <mergeCell ref="A28:J28"/>
    <mergeCell ref="A30:J30"/>
    <mergeCell ref="A38:E38"/>
    <mergeCell ref="C19:C20"/>
    <mergeCell ref="D19:D20"/>
    <mergeCell ref="E19:I19"/>
    <mergeCell ref="A19:A20"/>
    <mergeCell ref="B19:B20"/>
    <mergeCell ref="A3:J3"/>
    <mergeCell ref="A13:J13"/>
    <mergeCell ref="A14:J14"/>
    <mergeCell ref="A6:J6"/>
    <mergeCell ref="A5:J5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28" zoomScaleNormal="100" workbookViewId="0">
      <selection activeCell="L33" sqref="L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5" customHeight="1" x14ac:dyDescent="0.25">
      <c r="A2" s="19"/>
    </row>
    <row r="3" spans="1:10" ht="56.25" customHeight="1" x14ac:dyDescent="0.25">
      <c r="A3" s="35" t="s">
        <v>94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9.75" customHeight="1" x14ac:dyDescent="0.25">
      <c r="A4" s="19"/>
    </row>
    <row r="5" spans="1:10" ht="25.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5.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5.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5.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5.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5.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5.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5.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42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57.75" customHeight="1" x14ac:dyDescent="0.25">
      <c r="A14" s="37" t="s">
        <v>97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1" customHeight="1" x14ac:dyDescent="0.25">
      <c r="A15" s="17"/>
      <c r="B15" s="7" t="s">
        <v>51</v>
      </c>
      <c r="C15" s="3"/>
      <c r="D15" s="17"/>
      <c r="E15" s="21">
        <v>29</v>
      </c>
      <c r="F15" s="17"/>
      <c r="G15" s="17"/>
      <c r="H15" s="17"/>
      <c r="I15" s="17"/>
      <c r="J15" s="17"/>
    </row>
    <row r="16" spans="1:10" ht="24" customHeight="1" x14ac:dyDescent="0.25">
      <c r="A16" s="7"/>
      <c r="B16" s="7" t="s">
        <v>52</v>
      </c>
      <c r="C16" s="3"/>
      <c r="D16" s="21"/>
      <c r="E16" s="21">
        <v>29</v>
      </c>
      <c r="F16" s="7"/>
      <c r="G16" s="7"/>
      <c r="H16" s="7"/>
      <c r="I16" s="7"/>
      <c r="J16" s="7"/>
    </row>
    <row r="17" spans="1:10" ht="20.25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12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61</v>
      </c>
      <c r="C22" s="25">
        <f>$E$16-$D22</f>
        <v>29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62</v>
      </c>
      <c r="C24" s="25">
        <f>$E$16-$D24</f>
        <v>29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s="12" customFormat="1" ht="33" customHeight="1" x14ac:dyDescent="0.25">
      <c r="A25" s="29"/>
      <c r="B25" s="23" t="s">
        <v>67</v>
      </c>
      <c r="C25" s="31"/>
      <c r="D25" s="25"/>
      <c r="E25" s="25"/>
      <c r="F25" s="27"/>
      <c r="G25" s="25"/>
      <c r="H25" s="27"/>
      <c r="I25" s="25"/>
      <c r="J25" s="27"/>
    </row>
    <row r="26" spans="1:10" s="12" customFormat="1" ht="33" customHeight="1" x14ac:dyDescent="0.25">
      <c r="A26" s="29">
        <v>1</v>
      </c>
      <c r="B26" s="30" t="s">
        <v>63</v>
      </c>
      <c r="C26" s="25">
        <f>$E$16-$D26</f>
        <v>29</v>
      </c>
      <c r="D26" s="25"/>
      <c r="E26" s="25"/>
      <c r="F26" s="27">
        <f>$E26/$E$16</f>
        <v>0</v>
      </c>
      <c r="G26" s="25"/>
      <c r="H26" s="27">
        <f>$G26/$E$16</f>
        <v>0</v>
      </c>
      <c r="I26" s="25"/>
      <c r="J26" s="27">
        <f>I26/$E$16</f>
        <v>0</v>
      </c>
    </row>
    <row r="27" spans="1:10" s="12" customFormat="1" ht="30" customHeight="1" x14ac:dyDescent="0.25">
      <c r="A27" s="22"/>
      <c r="B27" s="23" t="s">
        <v>69</v>
      </c>
      <c r="C27" s="24"/>
      <c r="D27" s="24"/>
      <c r="E27" s="22"/>
      <c r="F27" s="25"/>
      <c r="G27" s="25"/>
      <c r="H27" s="25"/>
      <c r="I27" s="22"/>
      <c r="J27" s="28"/>
    </row>
    <row r="28" spans="1:10" s="12" customFormat="1" ht="36.75" customHeight="1" x14ac:dyDescent="0.25">
      <c r="A28" s="25">
        <v>1</v>
      </c>
      <c r="B28" s="30" t="s">
        <v>68</v>
      </c>
      <c r="C28" s="25">
        <f>$E$16-$D28</f>
        <v>29</v>
      </c>
      <c r="D28" s="25"/>
      <c r="E28" s="25"/>
      <c r="F28" s="27">
        <f>$E28/$E$16</f>
        <v>0</v>
      </c>
      <c r="G28" s="25"/>
      <c r="H28" s="27">
        <f>$G28/$E$16</f>
        <v>0</v>
      </c>
      <c r="I28" s="25"/>
      <c r="J28" s="27">
        <f>I28/$E$16</f>
        <v>0</v>
      </c>
    </row>
    <row r="29" spans="1:10" s="12" customFormat="1" ht="30" customHeight="1" x14ac:dyDescent="0.25">
      <c r="A29" s="22"/>
      <c r="B29" s="23" t="s">
        <v>73</v>
      </c>
      <c r="C29" s="24"/>
      <c r="D29" s="24"/>
      <c r="E29" s="22"/>
      <c r="F29" s="25"/>
      <c r="G29" s="25"/>
      <c r="H29" s="25"/>
      <c r="I29" s="22"/>
      <c r="J29" s="28"/>
    </row>
    <row r="30" spans="1:10" s="12" customFormat="1" ht="36.75" customHeight="1" x14ac:dyDescent="0.25">
      <c r="A30" s="25">
        <v>1</v>
      </c>
      <c r="B30" s="30" t="s">
        <v>74</v>
      </c>
      <c r="C30" s="25">
        <f>$E$16-$D30</f>
        <v>29</v>
      </c>
      <c r="D30" s="25"/>
      <c r="E30" s="25"/>
      <c r="F30" s="27">
        <f>$E30/$E$16</f>
        <v>0</v>
      </c>
      <c r="G30" s="25"/>
      <c r="H30" s="27">
        <f>$G30/$E$16</f>
        <v>0</v>
      </c>
      <c r="I30" s="25"/>
      <c r="J30" s="27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37" t="s">
        <v>18</v>
      </c>
      <c r="B32" s="50"/>
      <c r="C32" s="50"/>
      <c r="D32" s="50"/>
      <c r="E32" s="50"/>
      <c r="F32" s="50"/>
      <c r="G32" s="50"/>
      <c r="H32" s="50"/>
      <c r="I32" s="50"/>
      <c r="J32" s="50"/>
    </row>
    <row r="33" spans="1:10" ht="37.5" customHeight="1" x14ac:dyDescent="0.25">
      <c r="A33" s="37" t="s">
        <v>15</v>
      </c>
      <c r="B33" s="37"/>
      <c r="C33" s="37"/>
      <c r="D33" s="37"/>
      <c r="E33" s="37"/>
      <c r="F33" s="37"/>
      <c r="G33" s="37"/>
      <c r="H33" s="37"/>
      <c r="I33" s="37"/>
      <c r="J33" s="37"/>
    </row>
    <row r="34" spans="1:10" ht="20.25" customHeight="1" x14ac:dyDescent="0.25">
      <c r="A34" s="38" t="s">
        <v>122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16.5" x14ac:dyDescent="0.25">
      <c r="A35" s="9"/>
    </row>
    <row r="36" spans="1:10" ht="15.75" x14ac:dyDescent="0.25">
      <c r="A36" s="20"/>
    </row>
    <row r="37" spans="1:10" ht="16.5" x14ac:dyDescent="0.25">
      <c r="B37" s="14" t="s">
        <v>10</v>
      </c>
      <c r="F37" s="36" t="s">
        <v>11</v>
      </c>
      <c r="G37" s="36"/>
      <c r="H37" s="36"/>
      <c r="I37" s="36"/>
      <c r="J37" s="36"/>
    </row>
    <row r="38" spans="1:10" ht="9" customHeight="1" x14ac:dyDescent="0.25">
      <c r="A38" s="18"/>
    </row>
    <row r="39" spans="1:10" ht="30.75" customHeight="1" x14ac:dyDescent="0.25">
      <c r="A39" s="39" t="s">
        <v>59</v>
      </c>
      <c r="B39" s="39"/>
      <c r="C39" s="39"/>
      <c r="D39" s="39"/>
      <c r="E39" s="39"/>
    </row>
    <row r="40" spans="1:10" ht="30.75" customHeight="1" x14ac:dyDescent="0.25">
      <c r="A40" s="39" t="s">
        <v>95</v>
      </c>
      <c r="B40" s="39"/>
      <c r="C40" s="39"/>
      <c r="D40" s="39"/>
      <c r="E40" s="39"/>
    </row>
    <row r="41" spans="1:10" ht="30.75" customHeight="1" x14ac:dyDescent="0.25">
      <c r="A41" s="39" t="s">
        <v>28</v>
      </c>
      <c r="B41" s="39"/>
      <c r="C41" s="39"/>
      <c r="D41" s="39"/>
      <c r="E41" s="39"/>
      <c r="F41" s="48" t="s">
        <v>46</v>
      </c>
      <c r="G41" s="48"/>
      <c r="H41" s="48"/>
      <c r="I41" s="48"/>
      <c r="J41" s="48"/>
    </row>
    <row r="42" spans="1:10" ht="30.75" customHeight="1" x14ac:dyDescent="0.25">
      <c r="A42" s="39" t="s">
        <v>93</v>
      </c>
      <c r="B42" s="39"/>
      <c r="C42" s="39"/>
      <c r="D42" s="39"/>
      <c r="E42" s="39"/>
    </row>
  </sheetData>
  <mergeCells count="28"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25" zoomScaleNormal="100" workbookViewId="0">
      <selection activeCell="A30" sqref="A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5" customHeight="1" x14ac:dyDescent="0.25">
      <c r="A2" s="19"/>
    </row>
    <row r="3" spans="1:10" ht="63.75" customHeight="1" x14ac:dyDescent="0.25">
      <c r="A3" s="35" t="s">
        <v>98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9.75" customHeight="1" x14ac:dyDescent="0.25">
      <c r="A4" s="19"/>
    </row>
    <row r="5" spans="1:10" ht="25.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5.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5.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5.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5.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5.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5.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5.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42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57.75" customHeight="1" x14ac:dyDescent="0.25">
      <c r="A14" s="37" t="s">
        <v>99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1" customHeight="1" x14ac:dyDescent="0.25">
      <c r="A15" s="17"/>
      <c r="B15" s="7" t="s">
        <v>51</v>
      </c>
      <c r="C15" s="3"/>
      <c r="D15" s="17"/>
      <c r="E15" s="21">
        <v>15</v>
      </c>
      <c r="F15" s="17"/>
      <c r="G15" s="17"/>
      <c r="H15" s="17"/>
      <c r="I15" s="17"/>
      <c r="J15" s="17"/>
    </row>
    <row r="16" spans="1:10" ht="24" customHeight="1" x14ac:dyDescent="0.25">
      <c r="A16" s="7"/>
      <c r="B16" s="7" t="s">
        <v>52</v>
      </c>
      <c r="C16" s="3"/>
      <c r="D16" s="21"/>
      <c r="E16" s="21">
        <v>15</v>
      </c>
      <c r="F16" s="7"/>
      <c r="G16" s="7"/>
      <c r="H16" s="7"/>
      <c r="I16" s="7"/>
      <c r="J16" s="7"/>
    </row>
    <row r="17" spans="1:10" ht="20.25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12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70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19</v>
      </c>
      <c r="C22" s="25">
        <f>$E$16-$D22</f>
        <v>15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71</v>
      </c>
      <c r="C24" s="25">
        <f t="shared" ref="C24:C25" si="0">$E$16-$D24</f>
        <v>15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s="12" customFormat="1" ht="33" customHeight="1" x14ac:dyDescent="0.25">
      <c r="A25" s="29">
        <v>2</v>
      </c>
      <c r="B25" s="30" t="s">
        <v>72</v>
      </c>
      <c r="C25" s="25">
        <f t="shared" si="0"/>
        <v>15</v>
      </c>
      <c r="D25" s="25"/>
      <c r="E25" s="25"/>
      <c r="F25" s="27">
        <f>$E25/$E$16</f>
        <v>0</v>
      </c>
      <c r="G25" s="25"/>
      <c r="H25" s="27">
        <f>$G25/$E$16</f>
        <v>0</v>
      </c>
      <c r="I25" s="25"/>
      <c r="J25" s="27">
        <f>I25/$E$16</f>
        <v>0</v>
      </c>
    </row>
    <row r="26" spans="1:10" ht="11.25" customHeight="1" x14ac:dyDescent="0.25">
      <c r="A26" s="9"/>
    </row>
    <row r="27" spans="1:10" ht="70.5" customHeight="1" x14ac:dyDescent="0.25">
      <c r="A27" s="37" t="s">
        <v>18</v>
      </c>
      <c r="B27" s="50"/>
      <c r="C27" s="50"/>
      <c r="D27" s="50"/>
      <c r="E27" s="50"/>
      <c r="F27" s="50"/>
      <c r="G27" s="50"/>
      <c r="H27" s="50"/>
      <c r="I27" s="50"/>
      <c r="J27" s="50"/>
    </row>
    <row r="28" spans="1:10" ht="37.5" customHeight="1" x14ac:dyDescent="0.25">
      <c r="A28" s="37" t="s">
        <v>15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 ht="20.25" customHeight="1" x14ac:dyDescent="0.25">
      <c r="A29" s="38" t="s">
        <v>122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ht="16.5" x14ac:dyDescent="0.25">
      <c r="A30" s="9"/>
    </row>
    <row r="31" spans="1:10" ht="15.75" x14ac:dyDescent="0.25">
      <c r="A31" s="20"/>
    </row>
    <row r="32" spans="1:10" ht="16.5" x14ac:dyDescent="0.25">
      <c r="B32" s="14" t="s">
        <v>10</v>
      </c>
      <c r="F32" s="36" t="s">
        <v>11</v>
      </c>
      <c r="G32" s="36"/>
      <c r="H32" s="36"/>
      <c r="I32" s="36"/>
      <c r="J32" s="36"/>
    </row>
    <row r="33" spans="1:10" ht="9" customHeight="1" x14ac:dyDescent="0.25">
      <c r="A33" s="18"/>
    </row>
    <row r="34" spans="1:10" ht="30.75" customHeight="1" x14ac:dyDescent="0.25">
      <c r="A34" s="39" t="s">
        <v>59</v>
      </c>
      <c r="B34" s="39"/>
      <c r="C34" s="39"/>
      <c r="D34" s="39"/>
      <c r="E34" s="39"/>
    </row>
    <row r="35" spans="1:10" ht="30.75" customHeight="1" x14ac:dyDescent="0.25">
      <c r="A35" s="39" t="s">
        <v>95</v>
      </c>
      <c r="B35" s="39"/>
      <c r="C35" s="39"/>
      <c r="D35" s="39"/>
      <c r="E35" s="39"/>
    </row>
    <row r="36" spans="1:10" ht="30.75" customHeight="1" x14ac:dyDescent="0.25">
      <c r="A36" s="39" t="s">
        <v>28</v>
      </c>
      <c r="B36" s="39"/>
      <c r="C36" s="39"/>
      <c r="D36" s="39"/>
      <c r="E36" s="39"/>
      <c r="F36" s="48" t="s">
        <v>46</v>
      </c>
      <c r="G36" s="48"/>
      <c r="H36" s="48"/>
      <c r="I36" s="48"/>
      <c r="J36" s="48"/>
    </row>
    <row r="37" spans="1:10" ht="30.75" customHeight="1" x14ac:dyDescent="0.25">
      <c r="A37" s="39" t="s">
        <v>93</v>
      </c>
      <c r="B37" s="39"/>
      <c r="C37" s="39"/>
      <c r="D37" s="39"/>
      <c r="E37" s="39"/>
    </row>
  </sheetData>
  <mergeCells count="28">
    <mergeCell ref="A36:E36"/>
    <mergeCell ref="F36:J36"/>
    <mergeCell ref="A37:E37"/>
    <mergeCell ref="A27:J27"/>
    <mergeCell ref="A28:J28"/>
    <mergeCell ref="A29:J29"/>
    <mergeCell ref="F32:J32"/>
    <mergeCell ref="A34:E34"/>
    <mergeCell ref="A35:E35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opLeftCell="A22" zoomScaleNormal="100" workbookViewId="0">
      <selection activeCell="A29" sqref="A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48" customHeight="1" x14ac:dyDescent="0.25">
      <c r="A3" s="35" t="s">
        <v>100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17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7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7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17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17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17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17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17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0.75" customHeight="1" x14ac:dyDescent="0.25">
      <c r="A14" s="37" t="s">
        <v>101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8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8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75</v>
      </c>
      <c r="C22" s="25">
        <f>$E$16-$D22</f>
        <v>8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18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5.5" customHeight="1" x14ac:dyDescent="0.25">
      <c r="A24" s="29">
        <v>1</v>
      </c>
      <c r="B24" s="30" t="s">
        <v>102</v>
      </c>
      <c r="C24" s="25">
        <f>$E$16-$D24</f>
        <v>8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ht="11.25" customHeight="1" x14ac:dyDescent="0.25">
      <c r="A25" s="9"/>
    </row>
    <row r="26" spans="1:10" ht="54" customHeight="1" x14ac:dyDescent="0.25">
      <c r="A26" s="37" t="s">
        <v>76</v>
      </c>
      <c r="B26" s="50"/>
      <c r="C26" s="50"/>
      <c r="D26" s="50"/>
      <c r="E26" s="50"/>
      <c r="F26" s="50"/>
      <c r="G26" s="50"/>
      <c r="H26" s="50"/>
      <c r="I26" s="50"/>
      <c r="J26" s="50"/>
    </row>
    <row r="27" spans="1:10" ht="37.5" customHeight="1" x14ac:dyDescent="0.25">
      <c r="A27" s="37" t="s">
        <v>15</v>
      </c>
      <c r="B27" s="37"/>
      <c r="C27" s="37"/>
      <c r="D27" s="37"/>
      <c r="E27" s="37"/>
      <c r="F27" s="37"/>
      <c r="G27" s="37"/>
      <c r="H27" s="37"/>
      <c r="I27" s="37"/>
      <c r="J27" s="37"/>
    </row>
    <row r="28" spans="1:10" ht="20.25" customHeight="1" x14ac:dyDescent="0.25">
      <c r="A28" s="38" t="s">
        <v>122</v>
      </c>
      <c r="B28" s="38"/>
      <c r="C28" s="38"/>
      <c r="D28" s="38"/>
      <c r="E28" s="38"/>
      <c r="F28" s="38"/>
      <c r="G28" s="38"/>
      <c r="H28" s="38"/>
      <c r="I28" s="38"/>
      <c r="J28" s="38"/>
    </row>
    <row r="29" spans="1:10" ht="16.5" x14ac:dyDescent="0.25">
      <c r="B29" s="14" t="s">
        <v>10</v>
      </c>
      <c r="F29" s="36" t="s">
        <v>11</v>
      </c>
      <c r="G29" s="36"/>
      <c r="H29" s="36"/>
      <c r="I29" s="36"/>
      <c r="J29" s="36"/>
    </row>
    <row r="30" spans="1:10" ht="9" customHeight="1" x14ac:dyDescent="0.25">
      <c r="A30" s="18"/>
    </row>
    <row r="31" spans="1:10" ht="30.75" customHeight="1" x14ac:dyDescent="0.25">
      <c r="A31" s="39" t="s">
        <v>59</v>
      </c>
      <c r="B31" s="39"/>
      <c r="C31" s="39"/>
      <c r="D31" s="39"/>
      <c r="E31" s="39"/>
    </row>
    <row r="32" spans="1:10" ht="30.75" customHeight="1" x14ac:dyDescent="0.25">
      <c r="A32" s="39" t="s">
        <v>95</v>
      </c>
      <c r="B32" s="39"/>
      <c r="C32" s="39"/>
      <c r="D32" s="39"/>
      <c r="E32" s="39"/>
    </row>
    <row r="33" spans="1:10" ht="30.75" customHeight="1" x14ac:dyDescent="0.25">
      <c r="A33" s="39" t="s">
        <v>28</v>
      </c>
      <c r="B33" s="39"/>
      <c r="C33" s="39"/>
      <c r="D33" s="39"/>
      <c r="E33" s="39"/>
      <c r="F33" s="48" t="s">
        <v>46</v>
      </c>
      <c r="G33" s="48"/>
      <c r="H33" s="48"/>
      <c r="I33" s="48"/>
      <c r="J33" s="48"/>
    </row>
    <row r="34" spans="1:10" ht="30.75" customHeight="1" x14ac:dyDescent="0.25">
      <c r="A34" s="39" t="s">
        <v>93</v>
      </c>
      <c r="B34" s="39"/>
      <c r="C34" s="39"/>
      <c r="D34" s="39"/>
      <c r="E34" s="39"/>
    </row>
  </sheetData>
  <mergeCells count="28">
    <mergeCell ref="A33:E33"/>
    <mergeCell ref="F33:J33"/>
    <mergeCell ref="A34:E34"/>
    <mergeCell ref="A26:J26"/>
    <mergeCell ref="A27:J27"/>
    <mergeCell ref="A28:J28"/>
    <mergeCell ref="F29:J29"/>
    <mergeCell ref="A31:E31"/>
    <mergeCell ref="A32:E32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22" zoomScaleNormal="100" workbookViewId="0">
      <selection activeCell="A30" sqref="A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8.7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7.5" customHeight="1" x14ac:dyDescent="0.25">
      <c r="A2" s="19"/>
    </row>
    <row r="3" spans="1:10" ht="46.5" customHeight="1" x14ac:dyDescent="0.25">
      <c r="A3" s="35" t="s">
        <v>103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9.75" customHeight="1" x14ac:dyDescent="0.25">
      <c r="A4" s="19"/>
    </row>
    <row r="5" spans="1:10" ht="16.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6.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6.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16.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16.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16.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16.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16.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3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3" customHeight="1" x14ac:dyDescent="0.25">
      <c r="A14" s="37" t="s">
        <v>104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6.5" customHeight="1" x14ac:dyDescent="0.25">
      <c r="A15" s="17"/>
      <c r="B15" s="7" t="s">
        <v>51</v>
      </c>
      <c r="C15" s="3"/>
      <c r="D15" s="17"/>
      <c r="E15" s="21">
        <v>15</v>
      </c>
      <c r="F15" s="17"/>
      <c r="G15" s="17"/>
      <c r="H15" s="17"/>
      <c r="I15" s="17"/>
      <c r="J15" s="17"/>
    </row>
    <row r="16" spans="1:10" ht="16.5" customHeight="1" x14ac:dyDescent="0.25">
      <c r="A16" s="7"/>
      <c r="B16" s="7" t="s">
        <v>52</v>
      </c>
      <c r="C16" s="3"/>
      <c r="D16" s="21"/>
      <c r="E16" s="21">
        <v>15</v>
      </c>
      <c r="F16" s="7"/>
      <c r="G16" s="7"/>
      <c r="H16" s="7"/>
      <c r="I16" s="7"/>
      <c r="J16" s="7"/>
    </row>
    <row r="17" spans="1:10" ht="16.5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7.5" customHeight="1" x14ac:dyDescent="0.25">
      <c r="A18" s="9"/>
    </row>
    <row r="19" spans="1:10" ht="16.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70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3.25" customHeight="1" x14ac:dyDescent="0.25">
      <c r="A22" s="25">
        <v>1</v>
      </c>
      <c r="B22" s="26" t="s">
        <v>77</v>
      </c>
      <c r="C22" s="25">
        <f>$E$16-$D22</f>
        <v>15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20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3.25" customHeight="1" x14ac:dyDescent="0.25">
      <c r="A24" s="29">
        <v>1</v>
      </c>
      <c r="B24" s="30" t="s">
        <v>78</v>
      </c>
      <c r="C24" s="25">
        <f t="shared" ref="C24:C25" si="0">$E$16-$D24</f>
        <v>15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s="12" customFormat="1" ht="23.25" customHeight="1" x14ac:dyDescent="0.25">
      <c r="A25" s="29">
        <v>2</v>
      </c>
      <c r="B25" s="30" t="s">
        <v>79</v>
      </c>
      <c r="C25" s="25">
        <f t="shared" si="0"/>
        <v>15</v>
      </c>
      <c r="D25" s="25"/>
      <c r="E25" s="25"/>
      <c r="F25" s="27">
        <f>$E25/$E$16</f>
        <v>0</v>
      </c>
      <c r="G25" s="25"/>
      <c r="H25" s="27">
        <f>$G25/$E$16</f>
        <v>0</v>
      </c>
      <c r="I25" s="25"/>
      <c r="J25" s="27">
        <f>I25/$E$16</f>
        <v>0</v>
      </c>
    </row>
    <row r="26" spans="1:10" ht="11.25" customHeight="1" x14ac:dyDescent="0.25">
      <c r="A26" s="9"/>
    </row>
    <row r="27" spans="1:10" ht="32.25" customHeight="1" x14ac:dyDescent="0.25">
      <c r="A27" s="37" t="s">
        <v>76</v>
      </c>
      <c r="B27" s="50"/>
      <c r="C27" s="50"/>
      <c r="D27" s="50"/>
      <c r="E27" s="50"/>
      <c r="F27" s="50"/>
      <c r="G27" s="50"/>
      <c r="H27" s="50"/>
      <c r="I27" s="50"/>
      <c r="J27" s="50"/>
    </row>
    <row r="28" spans="1:10" ht="37.5" customHeight="1" x14ac:dyDescent="0.25">
      <c r="A28" s="37" t="s">
        <v>15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 ht="20.25" customHeight="1" x14ac:dyDescent="0.25">
      <c r="A29" s="38" t="s">
        <v>122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ht="16.5" x14ac:dyDescent="0.25">
      <c r="B30" s="14" t="s">
        <v>10</v>
      </c>
      <c r="F30" s="36" t="s">
        <v>11</v>
      </c>
      <c r="G30" s="36"/>
      <c r="H30" s="36"/>
      <c r="I30" s="36"/>
      <c r="J30" s="36"/>
    </row>
    <row r="31" spans="1:10" ht="9" customHeight="1" x14ac:dyDescent="0.25">
      <c r="A31" s="18"/>
    </row>
    <row r="32" spans="1:10" ht="30.75" customHeight="1" x14ac:dyDescent="0.25">
      <c r="A32" s="39" t="s">
        <v>59</v>
      </c>
      <c r="B32" s="39"/>
      <c r="C32" s="39"/>
      <c r="D32" s="39"/>
      <c r="E32" s="39"/>
    </row>
    <row r="33" spans="1:10" ht="30.75" customHeight="1" x14ac:dyDescent="0.25">
      <c r="A33" s="39" t="s">
        <v>95</v>
      </c>
      <c r="B33" s="39"/>
      <c r="C33" s="39"/>
      <c r="D33" s="39"/>
      <c r="E33" s="39"/>
    </row>
    <row r="34" spans="1:10" ht="30.75" customHeight="1" x14ac:dyDescent="0.25">
      <c r="A34" s="39" t="s">
        <v>28</v>
      </c>
      <c r="B34" s="39"/>
      <c r="C34" s="39"/>
      <c r="D34" s="39"/>
      <c r="E34" s="39"/>
      <c r="F34" s="48" t="s">
        <v>46</v>
      </c>
      <c r="G34" s="48"/>
      <c r="H34" s="48"/>
      <c r="I34" s="48"/>
      <c r="J34" s="48"/>
    </row>
    <row r="35" spans="1:10" ht="30.75" customHeight="1" x14ac:dyDescent="0.25">
      <c r="A35" s="39" t="s">
        <v>93</v>
      </c>
      <c r="B35" s="39"/>
      <c r="C35" s="39"/>
      <c r="D35" s="39"/>
      <c r="E35" s="39"/>
    </row>
  </sheetData>
  <mergeCells count="28"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2" bottom="0.35" header="0.2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opLeftCell="A25" zoomScaleNormal="100" workbookViewId="0">
      <selection activeCell="A29" sqref="A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48" customHeight="1" x14ac:dyDescent="0.25">
      <c r="A3" s="35" t="s">
        <v>105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17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7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7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17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17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17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17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17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0.75" customHeight="1" x14ac:dyDescent="0.25">
      <c r="A14" s="37" t="s">
        <v>106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9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9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80</v>
      </c>
      <c r="C22" s="25">
        <f>$E$16-$D22</f>
        <v>9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18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1" customHeight="1" x14ac:dyDescent="0.25">
      <c r="A24" s="29">
        <v>1</v>
      </c>
      <c r="B24" s="30" t="s">
        <v>81</v>
      </c>
      <c r="C24" s="25">
        <f>$E$16-$D24</f>
        <v>9</v>
      </c>
      <c r="D24" s="25"/>
      <c r="E24" s="25"/>
      <c r="F24" s="27">
        <f>$E24/$E$16</f>
        <v>0</v>
      </c>
      <c r="G24" s="25"/>
      <c r="H24" s="27">
        <f>$G24/$E$16</f>
        <v>0</v>
      </c>
      <c r="I24" s="25"/>
      <c r="J24" s="27">
        <f>I24/$E$16</f>
        <v>0</v>
      </c>
    </row>
    <row r="25" spans="1:10" ht="11.25" customHeight="1" x14ac:dyDescent="0.25">
      <c r="A25" s="9"/>
    </row>
    <row r="26" spans="1:10" ht="54" customHeight="1" x14ac:dyDescent="0.25">
      <c r="A26" s="37" t="s">
        <v>76</v>
      </c>
      <c r="B26" s="50"/>
      <c r="C26" s="50"/>
      <c r="D26" s="50"/>
      <c r="E26" s="50"/>
      <c r="F26" s="50"/>
      <c r="G26" s="50"/>
      <c r="H26" s="50"/>
      <c r="I26" s="50"/>
      <c r="J26" s="50"/>
    </row>
    <row r="27" spans="1:10" ht="37.5" customHeight="1" x14ac:dyDescent="0.25">
      <c r="A27" s="37" t="s">
        <v>15</v>
      </c>
      <c r="B27" s="37"/>
      <c r="C27" s="37"/>
      <c r="D27" s="37"/>
      <c r="E27" s="37"/>
      <c r="F27" s="37"/>
      <c r="G27" s="37"/>
      <c r="H27" s="37"/>
      <c r="I27" s="37"/>
      <c r="J27" s="37"/>
    </row>
    <row r="28" spans="1:10" ht="20.25" customHeight="1" x14ac:dyDescent="0.25">
      <c r="A28" s="38" t="s">
        <v>122</v>
      </c>
      <c r="B28" s="38"/>
      <c r="C28" s="38"/>
      <c r="D28" s="38"/>
      <c r="E28" s="38"/>
      <c r="F28" s="38"/>
      <c r="G28" s="38"/>
      <c r="H28" s="38"/>
      <c r="I28" s="38"/>
      <c r="J28" s="38"/>
    </row>
    <row r="29" spans="1:10" ht="16.5" x14ac:dyDescent="0.25">
      <c r="B29" s="14" t="s">
        <v>10</v>
      </c>
      <c r="F29" s="36" t="s">
        <v>11</v>
      </c>
      <c r="G29" s="36"/>
      <c r="H29" s="36"/>
      <c r="I29" s="36"/>
      <c r="J29" s="36"/>
    </row>
    <row r="30" spans="1:10" ht="9" customHeight="1" x14ac:dyDescent="0.25">
      <c r="A30" s="18"/>
    </row>
    <row r="31" spans="1:10" ht="30.75" customHeight="1" x14ac:dyDescent="0.25">
      <c r="A31" s="39" t="s">
        <v>59</v>
      </c>
      <c r="B31" s="39"/>
      <c r="C31" s="39"/>
      <c r="D31" s="39"/>
      <c r="E31" s="39"/>
    </row>
    <row r="32" spans="1:10" ht="30.75" customHeight="1" x14ac:dyDescent="0.25">
      <c r="A32" s="39" t="s">
        <v>95</v>
      </c>
      <c r="B32" s="39"/>
      <c r="C32" s="39"/>
      <c r="D32" s="39"/>
      <c r="E32" s="39"/>
    </row>
    <row r="33" spans="1:10" ht="30.75" customHeight="1" x14ac:dyDescent="0.25">
      <c r="A33" s="39" t="s">
        <v>28</v>
      </c>
      <c r="B33" s="39"/>
      <c r="C33" s="39"/>
      <c r="D33" s="39"/>
      <c r="E33" s="39"/>
      <c r="F33" s="48" t="s">
        <v>46</v>
      </c>
      <c r="G33" s="48"/>
      <c r="H33" s="48"/>
      <c r="I33" s="48"/>
      <c r="J33" s="48"/>
    </row>
    <row r="34" spans="1:10" ht="30.75" customHeight="1" x14ac:dyDescent="0.25">
      <c r="A34" s="39" t="s">
        <v>93</v>
      </c>
      <c r="B34" s="39"/>
      <c r="C34" s="39"/>
      <c r="D34" s="39"/>
      <c r="E34" s="39"/>
    </row>
  </sheetData>
  <mergeCells count="28">
    <mergeCell ref="A33:E33"/>
    <mergeCell ref="F33:J33"/>
    <mergeCell ref="A34:E34"/>
    <mergeCell ref="A26:J26"/>
    <mergeCell ref="A27:J27"/>
    <mergeCell ref="A28:J28"/>
    <mergeCell ref="F29:J29"/>
    <mergeCell ref="A31:E31"/>
    <mergeCell ref="A32:E32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22" zoomScaleNormal="100" workbookViewId="0">
      <selection activeCell="A27" sqref="A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69.75" customHeight="1" x14ac:dyDescent="0.25">
      <c r="A3" s="35" t="s">
        <v>107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17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7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7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17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17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17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17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17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108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4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4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82</v>
      </c>
      <c r="C22" s="25">
        <f>$E$16-$D22</f>
        <v>4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37" t="s">
        <v>76</v>
      </c>
      <c r="B24" s="50"/>
      <c r="C24" s="50"/>
      <c r="D24" s="50"/>
      <c r="E24" s="50"/>
      <c r="F24" s="50"/>
      <c r="G24" s="50"/>
      <c r="H24" s="50"/>
      <c r="I24" s="50"/>
      <c r="J24" s="50"/>
    </row>
    <row r="25" spans="1:10" ht="37.5" customHeight="1" x14ac:dyDescent="0.25">
      <c r="A25" s="37" t="s">
        <v>15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0.25" customHeight="1" x14ac:dyDescent="0.25">
      <c r="A26" s="38" t="s">
        <v>122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16.5" x14ac:dyDescent="0.25">
      <c r="B27" s="14" t="s">
        <v>10</v>
      </c>
      <c r="F27" s="36" t="s">
        <v>11</v>
      </c>
      <c r="G27" s="36"/>
      <c r="H27" s="36"/>
      <c r="I27" s="36"/>
      <c r="J27" s="36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48" t="s">
        <v>46</v>
      </c>
      <c r="G31" s="48"/>
      <c r="H31" s="48"/>
      <c r="I31" s="48"/>
      <c r="J31" s="4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9" zoomScaleNormal="100" workbookViewId="0">
      <selection activeCell="A27" sqref="A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58.5" customHeight="1" x14ac:dyDescent="0.25">
      <c r="A3" s="35" t="s">
        <v>109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20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0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0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0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0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0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0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110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6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6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84</v>
      </c>
      <c r="C22" s="25">
        <f>$E$16-$CD2</f>
        <v>6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37" t="s">
        <v>76</v>
      </c>
      <c r="B24" s="50"/>
      <c r="C24" s="50"/>
      <c r="D24" s="50"/>
      <c r="E24" s="50"/>
      <c r="F24" s="50"/>
      <c r="G24" s="50"/>
      <c r="H24" s="50"/>
      <c r="I24" s="50"/>
      <c r="J24" s="50"/>
    </row>
    <row r="25" spans="1:10" ht="37.5" customHeight="1" x14ac:dyDescent="0.25">
      <c r="A25" s="37" t="s">
        <v>15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0.25" customHeight="1" x14ac:dyDescent="0.25">
      <c r="A26" s="38" t="s">
        <v>122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16.5" x14ac:dyDescent="0.25">
      <c r="B27" s="14" t="s">
        <v>10</v>
      </c>
      <c r="F27" s="36" t="s">
        <v>11</v>
      </c>
      <c r="G27" s="36"/>
      <c r="H27" s="36"/>
      <c r="I27" s="36"/>
      <c r="J27" s="36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48" t="s">
        <v>46</v>
      </c>
      <c r="G31" s="48"/>
      <c r="H31" s="48"/>
      <c r="I31" s="48"/>
      <c r="J31" s="4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9" zoomScaleNormal="100" workbookViewId="0">
      <selection activeCell="A27" sqref="A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58.5" customHeight="1" x14ac:dyDescent="0.25">
      <c r="A3" s="35" t="s">
        <v>111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20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0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0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0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0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0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0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112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4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4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85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82</v>
      </c>
      <c r="C22" s="25">
        <f>$E$16-$D22</f>
        <v>4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37" t="s">
        <v>76</v>
      </c>
      <c r="B24" s="50"/>
      <c r="C24" s="50"/>
      <c r="D24" s="50"/>
      <c r="E24" s="50"/>
      <c r="F24" s="50"/>
      <c r="G24" s="50"/>
      <c r="H24" s="50"/>
      <c r="I24" s="50"/>
      <c r="J24" s="50"/>
    </row>
    <row r="25" spans="1:10" ht="37.5" customHeight="1" x14ac:dyDescent="0.25">
      <c r="A25" s="37" t="s">
        <v>15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0.25" customHeight="1" x14ac:dyDescent="0.25">
      <c r="A26" s="38" t="s">
        <v>122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16.5" x14ac:dyDescent="0.25">
      <c r="B27" s="14" t="s">
        <v>10</v>
      </c>
      <c r="F27" s="36" t="s">
        <v>11</v>
      </c>
      <c r="G27" s="36"/>
      <c r="H27" s="36"/>
      <c r="I27" s="36"/>
      <c r="J27" s="36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48" t="s">
        <v>46</v>
      </c>
      <c r="G31" s="48"/>
      <c r="H31" s="48"/>
      <c r="I31" s="48"/>
      <c r="J31" s="4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25" zoomScaleNormal="100" workbookViewId="0">
      <selection activeCell="A27" sqref="A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58.5" customHeight="1" x14ac:dyDescent="0.25">
      <c r="A3" s="35" t="s">
        <v>113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20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0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0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0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0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0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0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114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3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3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86</v>
      </c>
      <c r="C22" s="25">
        <f>$E$16-$D22</f>
        <v>3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37" t="s">
        <v>76</v>
      </c>
      <c r="B24" s="50"/>
      <c r="C24" s="50"/>
      <c r="D24" s="50"/>
      <c r="E24" s="50"/>
      <c r="F24" s="50"/>
      <c r="G24" s="50"/>
      <c r="H24" s="50"/>
      <c r="I24" s="50"/>
      <c r="J24" s="50"/>
    </row>
    <row r="25" spans="1:10" ht="37.5" customHeight="1" x14ac:dyDescent="0.25">
      <c r="A25" s="37" t="s">
        <v>15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0.25" customHeight="1" x14ac:dyDescent="0.25">
      <c r="A26" s="38" t="s">
        <v>122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16.5" x14ac:dyDescent="0.25">
      <c r="B27" s="14" t="s">
        <v>10</v>
      </c>
      <c r="F27" s="36" t="s">
        <v>11</v>
      </c>
      <c r="G27" s="36"/>
      <c r="H27" s="36"/>
      <c r="I27" s="36"/>
      <c r="J27" s="36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48" t="s">
        <v>46</v>
      </c>
      <c r="G31" s="48"/>
      <c r="H31" s="48"/>
      <c r="I31" s="48"/>
      <c r="J31" s="4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6" zoomScaleNormal="100" workbookViewId="0">
      <selection activeCell="A27" sqref="A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58.5" customHeight="1" x14ac:dyDescent="0.25">
      <c r="A3" s="35" t="s">
        <v>115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20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0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0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0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0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0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0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119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5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5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87</v>
      </c>
      <c r="C22" s="25">
        <f>$E$16-$D22</f>
        <v>5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37" t="s">
        <v>76</v>
      </c>
      <c r="B24" s="50"/>
      <c r="C24" s="50"/>
      <c r="D24" s="50"/>
      <c r="E24" s="50"/>
      <c r="F24" s="50"/>
      <c r="G24" s="50"/>
      <c r="H24" s="50"/>
      <c r="I24" s="50"/>
      <c r="J24" s="50"/>
    </row>
    <row r="25" spans="1:10" ht="37.5" customHeight="1" x14ac:dyDescent="0.25">
      <c r="A25" s="37" t="s">
        <v>15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0.25" customHeight="1" x14ac:dyDescent="0.25">
      <c r="A26" s="38" t="s">
        <v>122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16.5" x14ac:dyDescent="0.25">
      <c r="B27" s="14" t="s">
        <v>10</v>
      </c>
      <c r="F27" s="36" t="s">
        <v>11</v>
      </c>
      <c r="G27" s="36"/>
      <c r="H27" s="36"/>
      <c r="I27" s="36"/>
      <c r="J27" s="36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48" t="s">
        <v>46</v>
      </c>
      <c r="G31" s="48"/>
      <c r="H31" s="48"/>
      <c r="I31" s="48"/>
      <c r="J31" s="4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abSelected="1" topLeftCell="A25" zoomScaleNormal="100" workbookViewId="0">
      <selection activeCell="A28" sqref="A28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45" t="s">
        <v>54</v>
      </c>
      <c r="B1" s="45"/>
      <c r="C1" s="45"/>
      <c r="D1" s="45"/>
      <c r="E1" s="46" t="s">
        <v>55</v>
      </c>
      <c r="F1" s="46"/>
      <c r="G1" s="46"/>
      <c r="H1" s="46"/>
      <c r="I1" s="46"/>
      <c r="J1" s="46"/>
    </row>
    <row r="2" spans="1:10" ht="10.5" customHeight="1" x14ac:dyDescent="0.25">
      <c r="A2" s="19"/>
    </row>
    <row r="3" spans="1:10" ht="58.5" customHeight="1" x14ac:dyDescent="0.25">
      <c r="A3" s="35" t="s">
        <v>116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5.25" customHeight="1" x14ac:dyDescent="0.25">
      <c r="A4" s="19"/>
    </row>
    <row r="5" spans="1:10" ht="20.25" customHeight="1" x14ac:dyDescent="0.25">
      <c r="A5" s="38" t="s">
        <v>121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0.25" customHeight="1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25" customHeight="1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20.25" customHeight="1" x14ac:dyDescent="0.25">
      <c r="A8" s="38" t="s">
        <v>44</v>
      </c>
      <c r="B8" s="38"/>
      <c r="C8" s="38"/>
      <c r="D8" s="38"/>
      <c r="E8" s="38"/>
      <c r="F8" s="38"/>
      <c r="G8" s="7"/>
      <c r="H8" s="7" t="s">
        <v>1</v>
      </c>
      <c r="I8" s="7"/>
    </row>
    <row r="9" spans="1:10" ht="20.25" customHeight="1" x14ac:dyDescent="0.25">
      <c r="A9" s="38" t="s">
        <v>45</v>
      </c>
      <c r="B9" s="38"/>
      <c r="C9" s="38"/>
      <c r="D9" s="38"/>
      <c r="E9" s="38"/>
      <c r="F9" s="38"/>
      <c r="G9" s="7"/>
      <c r="H9" s="7" t="s">
        <v>32</v>
      </c>
      <c r="I9" s="7"/>
    </row>
    <row r="10" spans="1:10" ht="20.25" customHeight="1" x14ac:dyDescent="0.25">
      <c r="A10" s="38" t="s">
        <v>91</v>
      </c>
      <c r="B10" s="38"/>
      <c r="C10" s="38"/>
      <c r="D10" s="38"/>
      <c r="E10" s="38"/>
      <c r="F10" s="38"/>
      <c r="G10" s="7"/>
      <c r="H10" s="7" t="s">
        <v>32</v>
      </c>
      <c r="I10" s="7"/>
    </row>
    <row r="11" spans="1:10" ht="20.25" customHeight="1" x14ac:dyDescent="0.25">
      <c r="A11" s="38" t="s">
        <v>27</v>
      </c>
      <c r="B11" s="38"/>
      <c r="C11" s="38"/>
      <c r="D11" s="38"/>
      <c r="E11" s="38"/>
      <c r="F11" s="38"/>
      <c r="G11" s="7"/>
      <c r="H11" s="7" t="s">
        <v>32</v>
      </c>
      <c r="I11" s="7"/>
    </row>
    <row r="12" spans="1:10" ht="20.25" customHeight="1" x14ac:dyDescent="0.25">
      <c r="A12" s="38" t="s">
        <v>92</v>
      </c>
      <c r="B12" s="38"/>
      <c r="C12" s="38"/>
      <c r="D12" s="38"/>
      <c r="E12" s="38"/>
      <c r="F12" s="38"/>
      <c r="G12" s="7"/>
      <c r="H12" s="7" t="s">
        <v>32</v>
      </c>
      <c r="I12" s="7"/>
    </row>
    <row r="13" spans="1:10" ht="32.25" customHeight="1" x14ac:dyDescent="0.25">
      <c r="A13" s="37" t="s">
        <v>120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36" customHeight="1" x14ac:dyDescent="0.25">
      <c r="A14" s="37" t="s">
        <v>117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5">
      <c r="A15" s="17"/>
      <c r="B15" s="7" t="s">
        <v>51</v>
      </c>
      <c r="C15" s="3"/>
      <c r="D15" s="17"/>
      <c r="E15" s="21">
        <v>3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3</v>
      </c>
      <c r="F16" s="7"/>
      <c r="G16" s="7"/>
      <c r="H16" s="7"/>
      <c r="I16" s="7"/>
      <c r="J16" s="7"/>
    </row>
    <row r="17" spans="1:10" ht="18" customHeight="1" x14ac:dyDescent="0.25">
      <c r="A17" s="38" t="s">
        <v>60</v>
      </c>
      <c r="B17" s="38"/>
      <c r="C17" s="38"/>
      <c r="D17" s="38"/>
      <c r="E17" s="38"/>
      <c r="F17" s="38"/>
      <c r="G17" s="38"/>
      <c r="H17" s="38"/>
      <c r="I17" s="38"/>
      <c r="J17" s="38"/>
    </row>
    <row r="18" spans="1:10" ht="5.25" customHeight="1" x14ac:dyDescent="0.25">
      <c r="A18" s="9"/>
    </row>
    <row r="19" spans="1:10" ht="21.75" customHeight="1" x14ac:dyDescent="0.25">
      <c r="A19" s="40" t="s">
        <v>2</v>
      </c>
      <c r="B19" s="40" t="s">
        <v>3</v>
      </c>
      <c r="C19" s="40" t="s">
        <v>5</v>
      </c>
      <c r="D19" s="40" t="s">
        <v>6</v>
      </c>
      <c r="E19" s="42" t="s">
        <v>14</v>
      </c>
      <c r="F19" s="43"/>
      <c r="G19" s="43"/>
      <c r="H19" s="43"/>
      <c r="I19" s="44"/>
      <c r="J19" s="10"/>
    </row>
    <row r="20" spans="1:10" ht="47.25" x14ac:dyDescent="0.25">
      <c r="A20" s="41"/>
      <c r="B20" s="41"/>
      <c r="C20" s="41"/>
      <c r="D20" s="41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88</v>
      </c>
      <c r="C21" s="24"/>
      <c r="D21" s="24"/>
      <c r="E21" s="22"/>
      <c r="F21" s="22"/>
      <c r="G21" s="22"/>
      <c r="H21" s="22"/>
      <c r="I21" s="22"/>
      <c r="J21" s="22"/>
    </row>
    <row r="22" spans="1:10" ht="25.5" customHeight="1" x14ac:dyDescent="0.25">
      <c r="A22" s="25">
        <v>1</v>
      </c>
      <c r="B22" s="26" t="s">
        <v>89</v>
      </c>
      <c r="C22" s="25">
        <f>$E$16-$D22</f>
        <v>3</v>
      </c>
      <c r="D22" s="25"/>
      <c r="E22" s="25"/>
      <c r="F22" s="27">
        <f>$E22/$E$16</f>
        <v>0</v>
      </c>
      <c r="G22" s="25"/>
      <c r="H22" s="27">
        <f>$G22/$E$16</f>
        <v>0</v>
      </c>
      <c r="I22" s="25"/>
      <c r="J22" s="27">
        <f>I22/$E$16</f>
        <v>0</v>
      </c>
    </row>
    <row r="23" spans="1:10" s="12" customFormat="1" ht="24" customHeight="1" x14ac:dyDescent="0.25">
      <c r="A23" s="25">
        <v>2</v>
      </c>
      <c r="B23" s="26" t="s">
        <v>118</v>
      </c>
      <c r="C23" s="25">
        <f>$E$16-$D23</f>
        <v>3</v>
      </c>
      <c r="D23" s="25"/>
      <c r="E23" s="25"/>
      <c r="F23" s="27">
        <f>$E23/$E$16</f>
        <v>0</v>
      </c>
      <c r="G23" s="25"/>
      <c r="H23" s="27">
        <f>$G23/$E$16</f>
        <v>0</v>
      </c>
      <c r="I23" s="25"/>
      <c r="J23" s="27">
        <f>I23/$E$16</f>
        <v>0</v>
      </c>
    </row>
    <row r="24" spans="1:10" ht="11.25" customHeight="1" x14ac:dyDescent="0.25">
      <c r="A24" s="9"/>
    </row>
    <row r="25" spans="1:10" ht="54" customHeight="1" x14ac:dyDescent="0.25">
      <c r="A25" s="37" t="s">
        <v>76</v>
      </c>
      <c r="B25" s="50"/>
      <c r="C25" s="50"/>
      <c r="D25" s="50"/>
      <c r="E25" s="50"/>
      <c r="F25" s="50"/>
      <c r="G25" s="50"/>
      <c r="H25" s="50"/>
      <c r="I25" s="50"/>
      <c r="J25" s="50"/>
    </row>
    <row r="26" spans="1:10" ht="37.5" customHeight="1" x14ac:dyDescent="0.25">
      <c r="A26" s="37" t="s">
        <v>15</v>
      </c>
      <c r="B26" s="37"/>
      <c r="C26" s="37"/>
      <c r="D26" s="37"/>
      <c r="E26" s="37"/>
      <c r="F26" s="37"/>
      <c r="G26" s="37"/>
      <c r="H26" s="37"/>
      <c r="I26" s="37"/>
      <c r="J26" s="37"/>
    </row>
    <row r="27" spans="1:10" ht="20.25" customHeight="1" x14ac:dyDescent="0.25">
      <c r="A27" s="38" t="s">
        <v>122</v>
      </c>
      <c r="B27" s="38"/>
      <c r="C27" s="38"/>
      <c r="D27" s="38"/>
      <c r="E27" s="38"/>
      <c r="F27" s="38"/>
      <c r="G27" s="38"/>
      <c r="H27" s="38"/>
      <c r="I27" s="38"/>
      <c r="J27" s="38"/>
    </row>
    <row r="28" spans="1:10" ht="16.5" x14ac:dyDescent="0.25">
      <c r="B28" s="14" t="s">
        <v>10</v>
      </c>
      <c r="F28" s="36" t="s">
        <v>11</v>
      </c>
      <c r="G28" s="36"/>
      <c r="H28" s="36"/>
      <c r="I28" s="36"/>
      <c r="J28" s="36"/>
    </row>
    <row r="29" spans="1:10" ht="9" customHeight="1" x14ac:dyDescent="0.25">
      <c r="A29" s="18"/>
    </row>
    <row r="30" spans="1:10" ht="30.75" customHeight="1" x14ac:dyDescent="0.25">
      <c r="A30" s="39" t="s">
        <v>59</v>
      </c>
      <c r="B30" s="39"/>
      <c r="C30" s="39"/>
      <c r="D30" s="39"/>
      <c r="E30" s="39"/>
    </row>
    <row r="31" spans="1:10" ht="30.75" customHeight="1" x14ac:dyDescent="0.25">
      <c r="A31" s="39" t="s">
        <v>95</v>
      </c>
      <c r="B31" s="39"/>
      <c r="C31" s="39"/>
      <c r="D31" s="39"/>
      <c r="E31" s="39"/>
    </row>
    <row r="32" spans="1:10" ht="30.75" customHeight="1" x14ac:dyDescent="0.25">
      <c r="A32" s="39" t="s">
        <v>28</v>
      </c>
      <c r="B32" s="39"/>
      <c r="C32" s="39"/>
      <c r="D32" s="39"/>
      <c r="E32" s="39"/>
      <c r="F32" s="48" t="s">
        <v>46</v>
      </c>
      <c r="G32" s="48"/>
      <c r="H32" s="48"/>
      <c r="I32" s="48"/>
      <c r="J32" s="48"/>
    </row>
    <row r="33" spans="1:5" ht="30.75" customHeight="1" x14ac:dyDescent="0.25">
      <c r="A33" s="39" t="s">
        <v>93</v>
      </c>
      <c r="B33" s="39"/>
      <c r="C33" s="39"/>
      <c r="D33" s="39"/>
      <c r="E33" s="39"/>
    </row>
  </sheetData>
  <mergeCells count="28"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  <mergeCell ref="A13:J13"/>
    <mergeCell ref="A14:J14"/>
    <mergeCell ref="A17:J17"/>
    <mergeCell ref="A19:A20"/>
    <mergeCell ref="B19:B20"/>
    <mergeCell ref="C19:C20"/>
    <mergeCell ref="D19:D20"/>
    <mergeCell ref="E19:I19"/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4"/>
      <c r="B1" s="55"/>
      <c r="C1" s="56" t="s">
        <v>16</v>
      </c>
      <c r="D1" s="56"/>
      <c r="E1" s="56"/>
      <c r="F1" s="56"/>
      <c r="G1" s="56"/>
    </row>
    <row r="2" spans="1:7" ht="13.5" customHeight="1" x14ac:dyDescent="0.25">
      <c r="A2" s="4" t="s">
        <v>0</v>
      </c>
      <c r="C2" s="47" t="s">
        <v>30</v>
      </c>
      <c r="D2" s="47"/>
      <c r="E2" s="47"/>
      <c r="F2" s="47"/>
      <c r="G2" s="47"/>
    </row>
    <row r="3" spans="1:7" ht="6.75" customHeight="1" x14ac:dyDescent="0.25">
      <c r="A3" s="5"/>
    </row>
    <row r="4" spans="1:7" ht="48.75" customHeight="1" x14ac:dyDescent="0.25">
      <c r="A4" s="56" t="s">
        <v>43</v>
      </c>
      <c r="B4" s="57"/>
      <c r="C4" s="57"/>
      <c r="D4" s="57"/>
      <c r="E4" s="57"/>
      <c r="F4" s="57"/>
      <c r="G4" s="57"/>
    </row>
    <row r="5" spans="1:7" ht="6" customHeight="1" x14ac:dyDescent="0.25">
      <c r="A5" s="5"/>
    </row>
    <row r="6" spans="1:7" ht="17.25" customHeight="1" x14ac:dyDescent="0.25">
      <c r="A6" s="38" t="s">
        <v>40</v>
      </c>
      <c r="B6" s="38"/>
      <c r="C6" s="38"/>
      <c r="D6" s="38"/>
      <c r="E6" s="38"/>
      <c r="F6" s="38"/>
      <c r="G6" s="38"/>
    </row>
    <row r="7" spans="1:7" ht="17.25" customHeight="1" x14ac:dyDescent="0.25">
      <c r="A7" s="38" t="s">
        <v>31</v>
      </c>
      <c r="B7" s="38"/>
      <c r="C7" s="38"/>
      <c r="D7" s="38"/>
      <c r="E7" s="38"/>
      <c r="F7" s="38"/>
      <c r="G7" s="38"/>
    </row>
    <row r="8" spans="1:7" ht="17.25" customHeight="1" x14ac:dyDescent="0.25">
      <c r="A8" s="38" t="s">
        <v>12</v>
      </c>
      <c r="B8" s="38"/>
      <c r="C8" s="38"/>
      <c r="D8" s="38"/>
      <c r="E8" s="38"/>
      <c r="F8" s="38"/>
      <c r="G8" s="38"/>
    </row>
    <row r="9" spans="1:7" ht="17.25" customHeight="1" x14ac:dyDescent="0.25">
      <c r="A9" s="38" t="s">
        <v>26</v>
      </c>
      <c r="B9" s="38"/>
      <c r="C9" s="38"/>
      <c r="D9" s="38"/>
      <c r="E9" s="7" t="s">
        <v>1</v>
      </c>
    </row>
    <row r="10" spans="1:7" ht="17.25" customHeight="1" x14ac:dyDescent="0.25">
      <c r="A10" s="38" t="s">
        <v>33</v>
      </c>
      <c r="B10" s="38"/>
      <c r="C10" s="38"/>
      <c r="D10" s="38"/>
      <c r="E10" s="7" t="s">
        <v>32</v>
      </c>
    </row>
    <row r="11" spans="1:7" ht="17.25" customHeight="1" x14ac:dyDescent="0.25">
      <c r="A11" s="38" t="s">
        <v>34</v>
      </c>
      <c r="B11" s="38"/>
      <c r="C11" s="38"/>
      <c r="D11" s="38"/>
      <c r="E11" s="7" t="s">
        <v>32</v>
      </c>
    </row>
    <row r="12" spans="1:7" ht="17.25" customHeight="1" x14ac:dyDescent="0.25">
      <c r="A12" s="38" t="s">
        <v>27</v>
      </c>
      <c r="B12" s="38"/>
      <c r="C12" s="38"/>
      <c r="D12" s="38"/>
      <c r="E12" s="7" t="s">
        <v>32</v>
      </c>
    </row>
    <row r="13" spans="1:7" ht="17.25" customHeight="1" x14ac:dyDescent="0.25">
      <c r="A13" s="38" t="s">
        <v>35</v>
      </c>
      <c r="B13" s="38"/>
      <c r="C13" s="38"/>
      <c r="D13" s="38"/>
      <c r="E13" s="7" t="s">
        <v>32</v>
      </c>
    </row>
    <row r="14" spans="1:7" ht="30.75" customHeight="1" x14ac:dyDescent="0.25">
      <c r="A14" s="37" t="s">
        <v>36</v>
      </c>
      <c r="B14" s="37"/>
      <c r="C14" s="37"/>
      <c r="D14" s="37"/>
      <c r="E14" s="37"/>
      <c r="F14" s="37"/>
      <c r="G14" s="37"/>
    </row>
    <row r="15" spans="1:7" ht="48" customHeight="1" x14ac:dyDescent="0.25">
      <c r="A15" s="37" t="s">
        <v>41</v>
      </c>
      <c r="B15" s="37"/>
      <c r="C15" s="37"/>
      <c r="D15" s="37"/>
      <c r="E15" s="37"/>
      <c r="F15" s="37"/>
      <c r="G15" s="37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38" t="s">
        <v>13</v>
      </c>
      <c r="B17" s="38"/>
      <c r="C17" s="38"/>
      <c r="D17" s="38"/>
      <c r="E17" s="38"/>
      <c r="F17" s="38"/>
      <c r="G17" s="38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3" t="s">
        <v>8</v>
      </c>
      <c r="C20" s="53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3" t="s">
        <v>17</v>
      </c>
      <c r="C23" s="53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37" t="s">
        <v>42</v>
      </c>
      <c r="B26" s="50"/>
      <c r="C26" s="50"/>
      <c r="D26" s="50"/>
      <c r="E26" s="50"/>
      <c r="F26" s="50"/>
      <c r="G26" s="50"/>
    </row>
    <row r="27" spans="1:7" ht="37.5" customHeight="1" x14ac:dyDescent="0.25">
      <c r="A27" s="52" t="s">
        <v>15</v>
      </c>
      <c r="B27" s="52"/>
      <c r="C27" s="52"/>
      <c r="D27" s="52"/>
      <c r="E27" s="52"/>
      <c r="F27" s="52"/>
      <c r="G27" s="52"/>
    </row>
    <row r="28" spans="1:7" ht="20.25" customHeight="1" x14ac:dyDescent="0.25">
      <c r="A28" s="38" t="s">
        <v>37</v>
      </c>
      <c r="B28" s="38"/>
      <c r="C28" s="38"/>
      <c r="D28" s="38"/>
      <c r="E28" s="38"/>
      <c r="F28" s="38"/>
      <c r="G28" s="38"/>
    </row>
    <row r="29" spans="1:7" ht="7.5" customHeight="1" x14ac:dyDescent="0.25">
      <c r="A29" s="13"/>
    </row>
    <row r="30" spans="1:7" ht="16.5" x14ac:dyDescent="0.25">
      <c r="B30" s="14" t="s">
        <v>10</v>
      </c>
      <c r="D30" s="36" t="s">
        <v>11</v>
      </c>
      <c r="E30" s="36"/>
      <c r="F30" s="36"/>
      <c r="G30" s="36"/>
    </row>
    <row r="31" spans="1:7" ht="9" customHeight="1" x14ac:dyDescent="0.25">
      <c r="A31" s="15"/>
    </row>
    <row r="32" spans="1:7" ht="28.5" customHeight="1" x14ac:dyDescent="0.25">
      <c r="A32" s="51" t="s">
        <v>38</v>
      </c>
      <c r="B32" s="51"/>
      <c r="C32" s="51"/>
    </row>
    <row r="33" spans="1:7" ht="28.5" customHeight="1" x14ac:dyDescent="0.25">
      <c r="A33" s="51" t="s">
        <v>39</v>
      </c>
      <c r="B33" s="51"/>
      <c r="C33" s="51"/>
    </row>
    <row r="34" spans="1:7" ht="28.5" customHeight="1" x14ac:dyDescent="0.25">
      <c r="A34" s="51" t="s">
        <v>28</v>
      </c>
      <c r="B34" s="51"/>
      <c r="C34" s="51"/>
      <c r="D34" s="48" t="s">
        <v>19</v>
      </c>
      <c r="E34" s="48"/>
      <c r="F34" s="48"/>
      <c r="G34" s="48"/>
    </row>
    <row r="35" spans="1:7" ht="28.5" customHeight="1" x14ac:dyDescent="0.25">
      <c r="A35" s="51" t="s">
        <v>29</v>
      </c>
      <c r="B35" s="51"/>
      <c r="C35" s="51"/>
    </row>
  </sheetData>
  <mergeCells count="26">
    <mergeCell ref="A7:G7"/>
    <mergeCell ref="A1:B1"/>
    <mergeCell ref="C1:G1"/>
    <mergeCell ref="C2:G2"/>
    <mergeCell ref="A4:G4"/>
    <mergeCell ref="A6:G6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35:C35"/>
    <mergeCell ref="A27:G27"/>
    <mergeCell ref="A28:G28"/>
    <mergeCell ref="D30:G30"/>
    <mergeCell ref="A32:C32"/>
    <mergeCell ref="A33:C33"/>
    <mergeCell ref="A34:C34"/>
    <mergeCell ref="D34:G34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26</vt:i4>
      </vt:variant>
    </vt:vector>
  </HeadingPairs>
  <TitlesOfParts>
    <vt:vector size="39" baseType="lpstr">
      <vt:lpstr>TC-HC-TH</vt:lpstr>
      <vt:lpstr>QUAN TRỊ -DV</vt:lpstr>
      <vt:lpstr>CTCT-HSSV</vt:lpstr>
      <vt:lpstr>KT&amp;ĐBCL</vt:lpstr>
      <vt:lpstr>TS-ĐT</vt:lpstr>
      <vt:lpstr>KH-TC</vt:lpstr>
      <vt:lpstr>KHCN-HTQT</vt:lpstr>
      <vt:lpstr>TT TV</vt:lpstr>
      <vt:lpstr>TT ĐTLTT</vt:lpstr>
      <vt:lpstr>TT Y TẾ</vt:lpstr>
      <vt:lpstr>TT ĐHQLDL</vt:lpstr>
      <vt:lpstr>TT QHDN</vt:lpstr>
      <vt:lpstr>TB-VT</vt:lpstr>
      <vt:lpstr>'CTCT-HSSV'!Print_Area</vt:lpstr>
      <vt:lpstr>'KHCN-HTQT'!Print_Area</vt:lpstr>
      <vt:lpstr>'KH-TC'!Print_Area</vt:lpstr>
      <vt:lpstr>'KT&amp;ĐBCL'!Print_Area</vt:lpstr>
      <vt:lpstr>'QUAN TRỊ -DV'!Print_Area</vt:lpstr>
      <vt:lpstr>'TB-VT'!Print_Area</vt:lpstr>
      <vt:lpstr>'TC-HC-TH'!Print_Area</vt:lpstr>
      <vt:lpstr>'TS-ĐT'!Print_Area</vt:lpstr>
      <vt:lpstr>'TT ĐHQLDL'!Print_Area</vt:lpstr>
      <vt:lpstr>'TT ĐTLTT'!Print_Area</vt:lpstr>
      <vt:lpstr>'TT QHDN'!Print_Area</vt:lpstr>
      <vt:lpstr>'TT TV'!Print_Area</vt:lpstr>
      <vt:lpstr>'TT Y TẾ'!Print_Area</vt:lpstr>
      <vt:lpstr>'CTCT-HSSV'!Print_Titles</vt:lpstr>
      <vt:lpstr>'KHCN-HTQT'!Print_Titles</vt:lpstr>
      <vt:lpstr>'KH-TC'!Print_Titles</vt:lpstr>
      <vt:lpstr>'KT&amp;ĐBCL'!Print_Titles</vt:lpstr>
      <vt:lpstr>'QUAN TRỊ -DV'!Print_Titles</vt:lpstr>
      <vt:lpstr>'TB-VT'!Print_Titles</vt:lpstr>
      <vt:lpstr>'TC-HC-TH'!Print_Titles</vt:lpstr>
      <vt:lpstr>'TS-ĐT'!Print_Titles</vt:lpstr>
      <vt:lpstr>'TT ĐHQLDL'!Print_Titles</vt:lpstr>
      <vt:lpstr>'TT ĐTLTT'!Print_Titles</vt:lpstr>
      <vt:lpstr>'TT QHDN'!Print_Titles</vt:lpstr>
      <vt:lpstr>'TT TV'!Print_Titles</vt:lpstr>
      <vt:lpstr>'TT Y TẾ'!Print_Titles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2019-08-28T05:45:21Z</cp:lastPrinted>
  <dcterms:created xsi:type="dcterms:W3CDTF">2016-05-21T07:54:02Z</dcterms:created>
  <dcterms:modified xsi:type="dcterms:W3CDTF">2020-09-07T07:59:45Z</dcterms:modified>
</cp:coreProperties>
</file>