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9840" yWindow="210" windowWidth="10380" windowHeight="8025"/>
  </bookViews>
  <sheets>
    <sheet name="18C1-CNÔ" sheetId="21" r:id="rId1"/>
    <sheet name="Sheet2" sheetId="20" r:id="rId2"/>
    <sheet name="XXXXXXXX" sheetId="5" state="veryHidden" r:id="rId3"/>
  </sheets>
  <externalReferences>
    <externalReference r:id="rId4"/>
    <externalReference r:id="rId5"/>
    <externalReference r:id="rId6"/>
    <externalReference r:id="rId7"/>
    <externalReference r:id="rId8"/>
    <externalReference r:id="rId9"/>
    <externalReference r:id="rId10"/>
  </externalReferences>
  <definedNames>
    <definedName name="_1" localSheetId="0">#REF!</definedName>
    <definedName name="_1">#REF!</definedName>
    <definedName name="_2" localSheetId="0">#REF!</definedName>
    <definedName name="_2">#REF!</definedName>
    <definedName name="_A65700" localSheetId="0">'[1]MTO REV.2(ARMOR)'!#REF!</definedName>
    <definedName name="_A65700">'[1]MTO REV.2(ARMOR)'!#REF!</definedName>
    <definedName name="_A65800" localSheetId="0">'[1]MTO REV.2(ARMOR)'!#REF!</definedName>
    <definedName name="_A65800">'[1]MTO REV.2(ARMOR)'!#REF!</definedName>
    <definedName name="_A66000" localSheetId="0">'[1]MTO REV.2(ARMOR)'!#REF!</definedName>
    <definedName name="_A66000">'[1]MTO REV.2(ARMOR)'!#REF!</definedName>
    <definedName name="_A67000" localSheetId="0">'[1]MTO REV.2(ARMOR)'!#REF!</definedName>
    <definedName name="_A67000">'[1]MTO REV.2(ARMOR)'!#REF!</definedName>
    <definedName name="_A68000" localSheetId="0">'[1]MTO REV.2(ARMOR)'!#REF!</definedName>
    <definedName name="_A68000">'[1]MTO REV.2(ARMOR)'!#REF!</definedName>
    <definedName name="_A70000" localSheetId="0">'[1]MTO REV.2(ARMOR)'!#REF!</definedName>
    <definedName name="_A70000">'[1]MTO REV.2(ARMOR)'!#REF!</definedName>
    <definedName name="_A75000" localSheetId="0">'[1]MTO REV.2(ARMOR)'!#REF!</definedName>
    <definedName name="_A75000">'[1]MTO REV.2(ARMOR)'!#REF!</definedName>
    <definedName name="_A85000" localSheetId="0">'[1]MTO REV.2(ARMOR)'!#REF!</definedName>
    <definedName name="_A85000">'[1]MTO REV.2(ARMOR)'!#REF!</definedName>
    <definedName name="_CON1" localSheetId="0">#REF!</definedName>
    <definedName name="_CON1">#REF!</definedName>
    <definedName name="_CON2" localSheetId="0">#REF!</definedName>
    <definedName name="_CON2">#REF!</definedName>
    <definedName name="_Fill" localSheetId="0" hidden="1">#REF!</definedName>
    <definedName name="_Fill" hidden="1">#REF!</definedName>
    <definedName name="_NET2" localSheetId="0">#REF!</definedName>
    <definedName name="_NET2">#REF!</definedName>
    <definedName name="_Order1" hidden="1">255</definedName>
    <definedName name="_Order2" hidden="1">255</definedName>
    <definedName name="_Sort" localSheetId="0" hidden="1">#REF!</definedName>
    <definedName name="_Sort" hidden="1">#REF!</definedName>
    <definedName name="A" localSheetId="0">#REF!</definedName>
    <definedName name="A">#REF!</definedName>
    <definedName name="AAA" localSheetId="0">'[2]MTL$-INTER'!#REF!</definedName>
    <definedName name="AAA">'[2]MTL$-INTER'!#REF!</definedName>
    <definedName name="asd" localSheetId="0">'[1]MTO REV.2(ARMOR)'!#REF!</definedName>
    <definedName name="asd">'[1]MTO REV.2(ARMOR)'!#REF!</definedName>
    <definedName name="BOQ" localSheetId="0">#REF!</definedName>
    <definedName name="BOQ">#REF!</definedName>
    <definedName name="BVCISUMMARY" localSheetId="0">#REF!</definedName>
    <definedName name="BVCISUMMARY">#REF!</definedName>
    <definedName name="CABLE2">'[3]MTO REV.0'!$A$1:$Q$570</definedName>
    <definedName name="COMMON" localSheetId="0">#REF!</definedName>
    <definedName name="COMMON">#REF!</definedName>
    <definedName name="CON_EQP_COS" localSheetId="0">#REF!</definedName>
    <definedName name="CON_EQP_COS">#REF!</definedName>
    <definedName name="COVER" localSheetId="0">#REF!</definedName>
    <definedName name="COVER">#REF!</definedName>
    <definedName name="CRITINST" localSheetId="0">#REF!</definedName>
    <definedName name="CRITINST">#REF!</definedName>
    <definedName name="CRITPURC" localSheetId="0">#REF!</definedName>
    <definedName name="CRITPURC">#REF!</definedName>
    <definedName name="CS_10" localSheetId="0">#REF!</definedName>
    <definedName name="CS_10">#REF!</definedName>
    <definedName name="CS_100" localSheetId="0">#REF!</definedName>
    <definedName name="CS_100">#REF!</definedName>
    <definedName name="CS_10S" localSheetId="0">#REF!</definedName>
    <definedName name="CS_10S">#REF!</definedName>
    <definedName name="CS_120" localSheetId="0">#REF!</definedName>
    <definedName name="CS_120">#REF!</definedName>
    <definedName name="CS_140" localSheetId="0">#REF!</definedName>
    <definedName name="CS_140">#REF!</definedName>
    <definedName name="CS_160" localSheetId="0">#REF!</definedName>
    <definedName name="CS_160">#REF!</definedName>
    <definedName name="CS_20" localSheetId="0">#REF!</definedName>
    <definedName name="CS_20">#REF!</definedName>
    <definedName name="CS_30" localSheetId="0">#REF!</definedName>
    <definedName name="CS_30">#REF!</definedName>
    <definedName name="CS_40" localSheetId="0">#REF!</definedName>
    <definedName name="CS_40">#REF!</definedName>
    <definedName name="CS_40S" localSheetId="0">#REF!</definedName>
    <definedName name="CS_40S">#REF!</definedName>
    <definedName name="CS_5S" localSheetId="0">#REF!</definedName>
    <definedName name="CS_5S">#REF!</definedName>
    <definedName name="CS_60" localSheetId="0">#REF!</definedName>
    <definedName name="CS_60">#REF!</definedName>
    <definedName name="CS_80" localSheetId="0">#REF!</definedName>
    <definedName name="CS_80">#REF!</definedName>
    <definedName name="CS_80S" localSheetId="0">#REF!</definedName>
    <definedName name="CS_80S">#REF!</definedName>
    <definedName name="CS_STD" localSheetId="0">#REF!</definedName>
    <definedName name="CS_STD">#REF!</definedName>
    <definedName name="CS_XS" localSheetId="0">#REF!</definedName>
    <definedName name="CS_XS">#REF!</definedName>
    <definedName name="CS_XXS" localSheetId="0">#REF!</definedName>
    <definedName name="CS_XXS">#REF!</definedName>
    <definedName name="_xlnm.Database" localSheetId="0">#REF!</definedName>
    <definedName name="_xlnm.Database">#REF!</definedName>
    <definedName name="DataFilter" localSheetId="0">[4]!DataFilter</definedName>
    <definedName name="DataFilter">[4]!DataFilter</definedName>
    <definedName name="DataSort" localSheetId="0">[4]!DataSort</definedName>
    <definedName name="DataSort">[4]!DataSort</definedName>
    <definedName name="DSUMDATA" localSheetId="0">#REF!</definedName>
    <definedName name="DSUMDATA">#REF!</definedName>
    <definedName name="End_1" localSheetId="0">#REF!</definedName>
    <definedName name="End_1">#REF!</definedName>
    <definedName name="End_10" localSheetId="0">#REF!</definedName>
    <definedName name="End_10">#REF!</definedName>
    <definedName name="End_11" localSheetId="0">#REF!</definedName>
    <definedName name="End_11">#REF!</definedName>
    <definedName name="End_12" localSheetId="0">#REF!</definedName>
    <definedName name="End_12">#REF!</definedName>
    <definedName name="End_13" localSheetId="0">#REF!</definedName>
    <definedName name="End_13">#REF!</definedName>
    <definedName name="End_2" localSheetId="0">#REF!</definedName>
    <definedName name="End_2">#REF!</definedName>
    <definedName name="End_3" localSheetId="0">#REF!</definedName>
    <definedName name="End_3">#REF!</definedName>
    <definedName name="End_4" localSheetId="0">#REF!</definedName>
    <definedName name="End_4">#REF!</definedName>
    <definedName name="End_5" localSheetId="0">#REF!</definedName>
    <definedName name="End_5">#REF!</definedName>
    <definedName name="End_6" localSheetId="0">#REF!</definedName>
    <definedName name="End_6">#REF!</definedName>
    <definedName name="End_7" localSheetId="0">#REF!</definedName>
    <definedName name="End_7">#REF!</definedName>
    <definedName name="End_8" localSheetId="0">#REF!</definedName>
    <definedName name="End_8">#REF!</definedName>
    <definedName name="End_9" localSheetId="0">#REF!</definedName>
    <definedName name="End_9">#REF!</definedName>
    <definedName name="_xlnm.Extract" localSheetId="0">#REF!</definedName>
    <definedName name="_xlnm.Extract">#REF!</definedName>
    <definedName name="GoBack" localSheetId="0">[4]Sheet1!GoBack</definedName>
    <definedName name="GoBack">[4]Sheet1!GoBack</definedName>
    <definedName name="GPT_GROUNDING_PT" localSheetId="0">'[5]NEW-PANEL'!#REF!</definedName>
    <definedName name="GPT_GROUNDING_PT">'[5]NEW-PANEL'!#REF!</definedName>
    <definedName name="h" hidden="1">{"'Sheet1'!$L$16"}</definedName>
    <definedName name="HOME_MANP" localSheetId="0">#REF!</definedName>
    <definedName name="HOME_MANP">#REF!</definedName>
    <definedName name="HOMEOFFICE_COST" localSheetId="0">#REF!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 localSheetId="0">#REF!</definedName>
    <definedName name="IDLAB_COST">#REF!</definedName>
    <definedName name="INDMANP" localSheetId="0">#REF!</definedName>
    <definedName name="INDMANP">#REF!</definedName>
    <definedName name="MAJ_CON_EQP" localSheetId="0">#REF!</definedName>
    <definedName name="MAJ_CON_EQP">#REF!</definedName>
    <definedName name="MG_A" localSheetId="0">#REF!</definedName>
    <definedName name="MG_A">#REF!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OTHER_PANEL" localSheetId="0">'[5]NEW-PANEL'!#REF!</definedName>
    <definedName name="OTHER_PANEL">'[5]NEW-PANEL'!#REF!</definedName>
    <definedName name="PL_指示燈___P.B.___REST_P.B._壓扣開關" localSheetId="0">'[5]NEW-PANEL'!#REF!</definedName>
    <definedName name="PL_指示燈___P.B.___REST_P.B._壓扣開關">'[5]NEW-PANEL'!#REF!</definedName>
    <definedName name="PM">[6]IBASE!$AH$16:$AV$110</definedName>
    <definedName name="_xlnm.Print_Area" localSheetId="0">'18C1-CNÔ'!$A$1:$O$39</definedName>
    <definedName name="_xlnm.Print_Area" localSheetId="2">#REF!</definedName>
    <definedName name="_xlnm.Print_Area">#REF!</definedName>
    <definedName name="PRINT_AREA_MI" localSheetId="0">#REF!</definedName>
    <definedName name="Print_Area_MI" localSheetId="2">[7]ESTI.!$A$1:$U$52</definedName>
    <definedName name="PRINT_AREA_MI">#REF!</definedName>
    <definedName name="_xlnm.Print_Titles" localSheetId="0">'18C1-CNÔ'!$13:$14</definedName>
    <definedName name="_xlnm.Print_Titles" localSheetId="2">#REF!</definedName>
    <definedName name="_xlnm.Print_Titles">#REF!</definedName>
    <definedName name="PRINT_TITLES_MI" localSheetId="0">#REF!</definedName>
    <definedName name="PRINT_TITLES_MI">#REF!</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OPOSAL" localSheetId="0">#REF!</definedName>
    <definedName name="PROPOSAL">#REF!</definedName>
    <definedName name="SB">[6]IBASE!$AH$7:$AL$14</definedName>
    <definedName name="SORT" localSheetId="0">#REF!</definedName>
    <definedName name="SORT">#REF!</definedName>
    <definedName name="SORT_AREA">'[7]DI-ESTI'!$A$8:$R$489</definedName>
    <definedName name="SPEC" localSheetId="0">#REF!</definedName>
    <definedName name="SPEC">#REF!</definedName>
    <definedName name="SPECSUMMARY" localSheetId="0">#REF!</definedName>
    <definedName name="SPECSUMMARY">#REF!</definedName>
    <definedName name="Start_1" localSheetId="0">#REF!</definedName>
    <definedName name="Start_1">#REF!</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UMMARY" localSheetId="0">#REF!</definedName>
    <definedName name="SUMMARY">#REF!</definedName>
    <definedName name="TRANSFORMER" localSheetId="0">'[5]NEW-PANEL'!#REF!</definedName>
    <definedName name="TRANSFORMER">'[5]NEW-PANEL'!#REF!</definedName>
    <definedName name="VARIINST" localSheetId="0">#REF!</definedName>
    <definedName name="VARIINST">#REF!</definedName>
    <definedName name="VARIPURC" localSheetId="0">#REF!</definedName>
    <definedName name="VARIPURC">#REF!</definedName>
    <definedName name="W" localSheetId="0">#REF!</definedName>
    <definedName name="W">#REF!</definedName>
    <definedName name="X" localSheetId="0">#REF!</definedName>
    <definedName name="X">#REF!</definedName>
    <definedName name="ZYX" localSheetId="0">#REF!</definedName>
    <definedName name="ZYX">#REF!</definedName>
    <definedName name="ZZZ" localSheetId="0">#REF!</definedName>
    <definedName name="ZZZ">#REF!</definedName>
  </definedNames>
  <calcPr calcId="144525"/>
</workbook>
</file>

<file path=xl/calcChain.xml><?xml version="1.0" encoding="utf-8"?>
<calcChain xmlns="http://schemas.openxmlformats.org/spreadsheetml/2006/main">
  <c r="C14" i="21" l="1"/>
  <c r="B28" i="21"/>
  <c r="C28" i="21"/>
  <c r="C25" i="21"/>
  <c r="B25" i="21"/>
  <c r="C22" i="21"/>
  <c r="B22" i="21"/>
  <c r="C18" i="21"/>
  <c r="B18" i="21"/>
  <c r="C13" i="21" l="1"/>
  <c r="C15" i="21"/>
</calcChain>
</file>

<file path=xl/sharedStrings.xml><?xml version="1.0" encoding="utf-8"?>
<sst xmlns="http://schemas.openxmlformats.org/spreadsheetml/2006/main" count="59" uniqueCount="59">
  <si>
    <t>trong HK</t>
  </si>
  <si>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</si>
  <si>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</si>
  <si>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</si>
  <si>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</si>
  <si>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</si>
  <si>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</si>
  <si>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</si>
  <si>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</si>
  <si>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</si>
  <si>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</si>
  <si>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</si>
  <si>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</si>
  <si>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</si>
  <si>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------o0o------</t>
  </si>
  <si>
    <t xml:space="preserve">Số tiết </t>
  </si>
  <si>
    <t>lý thuyết</t>
  </si>
  <si>
    <t>thực hành</t>
  </si>
  <si>
    <t>Số tiết</t>
  </si>
  <si>
    <t>CỘNG HÒA XÃ HỘI CHỦ NGHĨA VIỆT NAM</t>
  </si>
  <si>
    <t>LỊCH GIẢNG DẠY TRONG HỌC KỲ</t>
  </si>
  <si>
    <t xml:space="preserve">   (Ký và ghi rõ họ tên)</t>
  </si>
  <si>
    <t>GIÁO VIÊN</t>
  </si>
  <si>
    <t xml:space="preserve"> (Ký và ghi rõ họ tên)</t>
  </si>
  <si>
    <t xml:space="preserve">(Ký và ghi rõ họ tên)
</t>
  </si>
  <si>
    <t>T.T tuần</t>
  </si>
  <si>
    <t>Ghi chú:  Nếu dạy nhiều lớp giống nhau về nội dung và tiến độ giảng dạy thì ghi chung lịch.</t>
  </si>
  <si>
    <t>(Phải ghi đầy đủ, cụ thể theo đúng chương trình qui định hiện hành)</t>
  </si>
  <si>
    <t>TÊN CHƯƠNG, ĐỀ MỤC, NỘI DUNG GIẢNG DẠY</t>
  </si>
  <si>
    <t xml:space="preserve">  UBND THÀNH PHỐ HỒ CHÍ MINH</t>
  </si>
  <si>
    <t xml:space="preserve">           Khối lượng còn lại của chương trình:                 - Số tiết thực hành:     0                  - Số tiết lý thuyết:        0</t>
  </si>
  <si>
    <t xml:space="preserve">  TRƯỜNG CAO ĐẲNG LÝ TỰ TRỌNG
THÀNH PHỐ HỒ CHÍ MINH</t>
  </si>
  <si>
    <t xml:space="preserve">Độc lập - Tự do - Hạnh phúc
------o0o------
</t>
  </si>
  <si>
    <t xml:space="preserve">TRƯỞNG BỘ MÔN
</t>
  </si>
  <si>
    <t>VŨ QUANG KHẢI</t>
  </si>
  <si>
    <t>NGUYỄN HỒNG PHÚC</t>
  </si>
  <si>
    <t xml:space="preserve"> P.TRƯỞNG KHOA</t>
  </si>
  <si>
    <t>TRẦN ĐÌNH KHẢI</t>
  </si>
  <si>
    <t xml:space="preserve">           Học kỳ          II        Năm học   2019  -  2020</t>
  </si>
  <si>
    <t xml:space="preserve"> Từ ngày</t>
  </si>
  <si>
    <t xml:space="preserve">Đến ngày </t>
  </si>
  <si>
    <r>
      <rPr>
        <b/>
        <sz val="13"/>
        <rFont val="Times New Roman"/>
        <family val="1"/>
      </rPr>
      <t>Chương 1. Tổng quan về nguyên lý máy</t>
    </r>
    <r>
      <rPr>
        <sz val="13"/>
        <rFont val="Times New Roman"/>
        <family val="1"/>
      </rPr>
      <t xml:space="preserve">
1. Khái niệm cơ bản và định nghĩa (2 tiết)
2. Bậc tự do của cơ cấu (2 tiết)</t>
    </r>
  </si>
  <si>
    <t>3. Cơ cấu khớp loại thấp (1 tiết)
4. Cơ cấu khớp loại cao (1 tiết)</t>
  </si>
  <si>
    <r>
      <rPr>
        <b/>
        <sz val="13"/>
        <rFont val="Times New Roman"/>
        <family val="1"/>
      </rPr>
      <t>Chương 2. Truyền dẫn cơ khí trong máy</t>
    </r>
    <r>
      <rPr>
        <sz val="13"/>
        <rFont val="Times New Roman"/>
        <family val="1"/>
      </rPr>
      <t xml:space="preserve">
1. Khái niệm về  hệ thống truyền dẫn cơ khí (2 tiết)
2. Hộp giảm tốc (1 tiết)</t>
    </r>
  </si>
  <si>
    <r>
      <t xml:space="preserve">3. Truyền động của hệ thống bánh răng (3 tiết)
</t>
    </r>
    <r>
      <rPr>
        <b/>
        <sz val="13"/>
        <rFont val="Times New Roman"/>
        <family val="1"/>
      </rPr>
      <t>Chương 3. Bộ truyền động đai</t>
    </r>
    <r>
      <rPr>
        <sz val="13"/>
        <rFont val="Times New Roman"/>
        <family val="1"/>
      </rPr>
      <t xml:space="preserve">
1. Khái niệm chung (1 tiết)</t>
    </r>
  </si>
  <si>
    <t>2. Vật liệu và kết cấu đai (1 tiết)
3. Thông số hình học của bộ truyền động đai (1 tiết)
4. Động học của bộ truyền động đai (2 tiết)</t>
  </si>
  <si>
    <t xml:space="preserve">           Khối lượng giảng dạy trong học kỳ:                   - Số tiết thực hành:     0                  - Số tiết lý thuyết:       60 tiết      </t>
  </si>
  <si>
    <r>
      <t>5. Lực tác động trong bộ truyền động đai (2 tiết)
6. Tính toán thiết kế bộ truyền đai (3 tiết)</t>
    </r>
    <r>
      <rPr>
        <b/>
        <sz val="13"/>
        <rFont val="Times New Roman"/>
        <family val="1"/>
      </rPr>
      <t/>
    </r>
  </si>
  <si>
    <r>
      <rPr>
        <b/>
        <sz val="13"/>
        <rFont val="Times New Roman"/>
        <family val="1"/>
      </rPr>
      <t>Chương 4. Bộ truyền động xích</t>
    </r>
    <r>
      <rPr>
        <sz val="13"/>
        <rFont val="Times New Roman"/>
        <family val="1"/>
      </rPr>
      <t xml:space="preserve">
1. Khái niệm chung (1 tiết)
2. Thông số hình học của bộ truyền động xích (2 tiết)
3. Động học của bộ truyền động xích (1 tiết)</t>
    </r>
  </si>
  <si>
    <t>4. Các dạng hỏng, vật liệu và bôi trơn (1 tiết)
5.Tính toán bộ truyền xích (3 tiết)</t>
  </si>
  <si>
    <t>Kiểm tra (2 tiết)
Chương 5. Bộ truyền động bánh răng
1. Khái niệm chung (1 tiết)
2. Thông số hình học của bộ truyền động bánh răng (2 tiết)</t>
  </si>
  <si>
    <t>3. Lực tác dụng lên bộ truyền động bánh răng (3 tiết)
4. Các dạng hỏng, hiệu suất và bôi trơn của bộ truyền động bánh răng (1 tiết)</t>
  </si>
  <si>
    <r>
      <t>5. Tính toán bộ truyền bánh răng (3 tiết)</t>
    </r>
    <r>
      <rPr>
        <b/>
        <sz val="13"/>
        <rFont val="Times New Roman"/>
        <family val="1"/>
      </rPr>
      <t xml:space="preserve">
Chương 6. Truyền động trục vít-bánh vít</t>
    </r>
    <r>
      <rPr>
        <sz val="13"/>
        <rFont val="Times New Roman"/>
        <family val="1"/>
      </rPr>
      <t xml:space="preserve">
1. Khái niệm chung (1 tiết)</t>
    </r>
  </si>
  <si>
    <r>
      <t xml:space="preserve">2. Thông số hình học của bộ truyền (1 tiết)
3. Động học truyền động trục vít - bánh vít (1 tiết)
4. Lực tác dụng và tải trọng tính (1 tiết)
5. Các dạng hỏng (0,5 tiết)
6. Bôi trơn và hiệu suất của bộ truyền (0,5 tiết)
</t>
    </r>
    <r>
      <rPr>
        <b/>
        <sz val="13"/>
        <rFont val="Times New Roman"/>
        <family val="1"/>
      </rPr>
      <t>Chương 7. Trục</t>
    </r>
    <r>
      <rPr>
        <sz val="13"/>
        <rFont val="Times New Roman"/>
        <family val="1"/>
      </rPr>
      <t xml:space="preserve">
1. Trục (0,5 tiết)
2. Ổ lăn (0,5 tiết)</t>
    </r>
  </si>
  <si>
    <r>
      <t>3. Tính toán trục (4 tiết)</t>
    </r>
    <r>
      <rPr>
        <b/>
        <sz val="13"/>
        <rFont val="Times New Roman"/>
        <family val="1"/>
      </rPr>
      <t/>
    </r>
  </si>
  <si>
    <t>3. Tính toán trục (1 tiết)
Chương 8. Ổ trục
1. Ổ trượt (1 tiết)
2. Ổ lăn (2tiết)</t>
  </si>
  <si>
    <t>Chương 9. Các mối ghép thông dụng
1. Mối ghép đinh tán (0,5 tiết)
2. Mối ghép hàn (0,5 tiết)
3.Mối ghép then và trục then (0,5 tiết)
4. Mối ghép ren (0,5 tiết)
Kiểm tra (2 tiết)</t>
  </si>
  <si>
    <t>Ngày  15  Tháng  07 năm 2020</t>
  </si>
  <si>
    <r>
      <t xml:space="preserve">           Họ và tên Giáo viên:  </t>
    </r>
    <r>
      <rPr>
        <b/>
        <sz val="13"/>
        <rFont val="Times New Roman"/>
        <family val="1"/>
      </rPr>
      <t xml:space="preserve">NGUYỄN HỒNG PHÚC        </t>
    </r>
    <r>
      <rPr>
        <sz val="13"/>
        <rFont val="Times New Roman"/>
        <family val="1"/>
      </rPr>
      <t>Học phần:</t>
    </r>
    <r>
      <rPr>
        <b/>
        <sz val="13"/>
        <rFont val="Times New Roman"/>
        <family val="1"/>
      </rPr>
      <t xml:space="preserve"> NGUYÊN LÝ-CHI TIẾT MÁY </t>
    </r>
    <r>
      <rPr>
        <sz val="13"/>
        <rFont val="Times New Roman"/>
        <family val="1"/>
      </rPr>
      <t xml:space="preserve">      Lớp dạy: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</si>
</sst>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6" formatCode="&quot;$&quot;#,##0_);[Red]\(&quot;$&quot;#,##0\)"/>
    <numFmt numFmtId="164" formatCode="_-* #,##0_-;\-* #,##0_-;_-* &quot;-&quot;_-;_-@_-"/>
    <numFmt numFmtId="165" formatCode="_-* #,##0.00_-;\-* #,##0.00_-;_-* &quot;-&quot;??_-;_-@_-"/>
    <numFmt numFmtId="166" formatCode="dd\-mm\-yyyy"/>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s>
  <fonts count="28">
    <font>
      <sz val="12"/>
      <name val="vni-times"/>
    </font>
    <font>
      <sz val="10"/>
      <name val="Arial"/>
      <family val="2"/>
    </font>
    <font>
      <sz val="14"/>
      <name val="??"/>
      <family val="3"/>
      <charset val="129"/>
    </font>
    <font>
      <sz val="10"/>
      <name val="???"/>
      <family val="3"/>
      <charset val="129"/>
    </font>
    <font>
      <b/>
      <sz val="12"/>
      <name val="Arial"/>
      <family val="2"/>
    </font>
    <font>
      <b/>
      <sz val="18"/>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Times New Roman"/>
      <family val="1"/>
    </font>
    <font>
      <b/>
      <sz val="13"/>
      <name val="Times New Roman"/>
      <family val="1"/>
    </font>
    <font>
      <b/>
      <sz val="12"/>
      <name val="Times New Roman"/>
      <family val="1"/>
    </font>
    <font>
      <b/>
      <sz val="16"/>
      <name val="Times New Roman"/>
      <family val="1"/>
    </font>
    <font>
      <sz val="10"/>
      <name val="Times New Roman"/>
      <family val="1"/>
    </font>
    <font>
      <u/>
      <sz val="13"/>
      <name val="Times New Roman"/>
      <family val="1"/>
    </font>
    <font>
      <b/>
      <i/>
      <sz val="12"/>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s>
  <cellStyleXfs count="40">
    <xf numFmtId="0" fontId="0" fillId="0" borderId="0"/>
    <xf numFmtId="175" fontId="1" fillId="0" borderId="0" applyFont="0" applyFill="0" applyBorder="0" applyAlignment="0" applyProtection="0"/>
    <xf numFmtId="0" fontId="2" fillId="0" borderId="0" applyFont="0" applyFill="0" applyBorder="0" applyAlignment="0" applyProtection="0"/>
    <xf numFmtId="174" fontId="1" fillId="0" borderId="0" applyFont="0" applyFill="0" applyBorder="0" applyAlignment="0" applyProtection="0"/>
    <xf numFmtId="40" fontId="2" fillId="0" borderId="0" applyFont="0" applyFill="0" applyBorder="0" applyAlignment="0" applyProtection="0"/>
    <xf numFmtId="38" fontId="2" fillId="0" borderId="0" applyFont="0" applyFill="0" applyBorder="0" applyAlignment="0" applyProtection="0"/>
    <xf numFmtId="10" fontId="1" fillId="0" borderId="0" applyFont="0" applyFill="0" applyBorder="0" applyAlignment="0" applyProtection="0"/>
    <xf numFmtId="0" fontId="3" fillId="0" borderId="0"/>
    <xf numFmtId="3" fontId="1" fillId="0" borderId="0" applyFont="0" applyFill="0" applyBorder="0" applyAlignment="0" applyProtection="0"/>
    <xf numFmtId="173" fontId="1" fillId="0" borderId="0" applyFont="0" applyFill="0" applyBorder="0" applyAlignment="0" applyProtection="0"/>
    <xf numFmtId="0" fontId="1" fillId="0" borderId="0" applyFont="0" applyFill="0" applyBorder="0" applyAlignment="0" applyProtection="0"/>
    <xf numFmtId="2" fontId="1" fillId="0" borderId="0" applyFont="0" applyFill="0" applyBorder="0" applyAlignment="0" applyProtection="0"/>
    <xf numFmtId="0" fontId="4" fillId="0" borderId="1" applyNumberFormat="0" applyAlignment="0" applyProtection="0">
      <alignment horizontal="left" vertical="center"/>
    </xf>
    <xf numFmtId="0" fontId="4" fillId="0" borderId="2">
      <alignment horizontal="left" vertical="center"/>
    </xf>
    <xf numFmtId="0" fontId="5" fillId="0" borderId="0" applyNumberFormat="0" applyFill="0" applyBorder="0" applyAlignment="0" applyProtection="0"/>
    <xf numFmtId="0" fontId="4" fillId="0" borderId="0" applyNumberFormat="0" applyFill="0" applyBorder="0" applyAlignment="0" applyProtection="0"/>
    <xf numFmtId="0" fontId="6" fillId="0" borderId="0" applyNumberFormat="0" applyFont="0" applyFill="0" applyAlignment="0"/>
    <xf numFmtId="0" fontId="1" fillId="0" borderId="3" applyNumberFormat="0" applyFont="0" applyFill="0" applyAlignment="0" applyProtection="0"/>
    <xf numFmtId="0" fontId="15" fillId="0" borderId="0" applyFont="0" applyFill="0" applyBorder="0" applyAlignment="0" applyProtection="0"/>
    <xf numFmtId="0" fontId="15" fillId="0" borderId="0" applyFont="0" applyFill="0" applyBorder="0" applyAlignment="0" applyProtection="0"/>
    <xf numFmtId="0" fontId="16" fillId="0" borderId="0">
      <alignment vertical="center"/>
    </xf>
    <xf numFmtId="40" fontId="7" fillId="0" borderId="0" applyFont="0" applyFill="0" applyBorder="0" applyAlignment="0" applyProtection="0"/>
    <xf numFmtId="38"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9" fontId="8" fillId="0" borderId="0" applyFont="0" applyFill="0" applyBorder="0" applyAlignment="0" applyProtection="0"/>
    <xf numFmtId="0" fontId="9" fillId="0" borderId="0"/>
    <xf numFmtId="172" fontId="11" fillId="0" borderId="0" applyFont="0" applyFill="0" applyBorder="0" applyAlignment="0" applyProtection="0"/>
    <xf numFmtId="167" fontId="12" fillId="0" borderId="0" applyFont="0" applyFill="0" applyBorder="0" applyAlignment="0" applyProtection="0"/>
    <xf numFmtId="171" fontId="11" fillId="0" borderId="0" applyFont="0" applyFill="0" applyBorder="0" applyAlignment="0" applyProtection="0"/>
    <xf numFmtId="170" fontId="11" fillId="0" borderId="0" applyFont="0" applyFill="0" applyBorder="0" applyAlignment="0" applyProtection="0"/>
    <xf numFmtId="0" fontId="13" fillId="0" borderId="0"/>
    <xf numFmtId="0" fontId="1" fillId="0" borderId="0"/>
    <xf numFmtId="0" fontId="6" fillId="0" borderId="0"/>
    <xf numFmtId="164" fontId="10" fillId="0" borderId="0" applyFont="0" applyFill="0" applyBorder="0" applyAlignment="0" applyProtection="0"/>
    <xf numFmtId="165" fontId="10" fillId="0" borderId="0" applyFont="0" applyFill="0" applyBorder="0" applyAlignment="0" applyProtection="0"/>
    <xf numFmtId="168" fontId="10" fillId="0" borderId="0" applyFont="0" applyFill="0" applyBorder="0" applyAlignment="0" applyProtection="0"/>
    <xf numFmtId="6" fontId="14" fillId="0" borderId="0" applyFont="0" applyFill="0" applyBorder="0" applyAlignment="0" applyProtection="0"/>
    <xf numFmtId="169" fontId="10" fillId="0" borderId="0" applyFont="0" applyFill="0" applyBorder="0" applyAlignment="0" applyProtection="0"/>
    <xf numFmtId="0" fontId="16" fillId="0" borderId="0"/>
  </cellStyleXfs>
  <cellXfs count="89">
    <xf numFmtId="0" fontId="0" fillId="0" borderId="0" xfId="0"/>
    <xf numFmtId="0" fontId="18" fillId="2" borderId="0" xfId="32" applyFont="1" applyFill="1"/>
    <xf numFmtId="0" fontId="1" fillId="0" borderId="0" xfId="32"/>
    <xf numFmtId="0" fontId="1" fillId="2" borderId="0" xfId="32" applyFill="1"/>
    <xf numFmtId="0" fontId="1" fillId="3" borderId="4" xfId="32" applyFill="1" applyBorder="1"/>
    <xf numFmtId="0" fontId="19" fillId="4" borderId="5" xfId="32" applyFont="1" applyFill="1" applyBorder="1" applyAlignment="1">
      <alignment horizontal="center"/>
    </xf>
    <xf numFmtId="0" fontId="20" fillId="5" borderId="6" xfId="32" applyFont="1" applyFill="1" applyBorder="1" applyAlignment="1">
      <alignment horizontal="center"/>
    </xf>
    <xf numFmtId="0" fontId="19" fillId="4" borderId="6" xfId="32" applyFont="1" applyFill="1" applyBorder="1" applyAlignment="1">
      <alignment horizontal="center"/>
    </xf>
    <xf numFmtId="0" fontId="19" fillId="4" borderId="7" xfId="32" applyFont="1" applyFill="1" applyBorder="1" applyAlignment="1">
      <alignment horizontal="center"/>
    </xf>
    <xf numFmtId="0" fontId="1" fillId="3" borderId="8" xfId="32" applyFill="1" applyBorder="1"/>
    <xf numFmtId="0" fontId="1" fillId="3" borderId="9" xfId="32" applyFill="1" applyBorder="1"/>
    <xf numFmtId="0" fontId="0" fillId="0" borderId="0" xfId="0" applyProtection="1">
      <protection locked="0"/>
    </xf>
    <xf numFmtId="0" fontId="16" fillId="0" borderId="0" xfId="0" applyFont="1"/>
    <xf numFmtId="0" fontId="21" fillId="0" borderId="8"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0" xfId="0" applyFont="1" applyFill="1" applyBorder="1" applyAlignment="1">
      <alignment vertical="center" wrapText="1"/>
    </xf>
    <xf numFmtId="0" fontId="21" fillId="0" borderId="0" xfId="0" applyFont="1" applyAlignment="1">
      <alignment horizontal="center"/>
    </xf>
    <xf numFmtId="0" fontId="21" fillId="0" borderId="0" xfId="0" applyFont="1" applyAlignment="1">
      <alignment horizontal="center" vertical="center"/>
    </xf>
    <xf numFmtId="0" fontId="25" fillId="0" borderId="0" xfId="0" applyFont="1" applyAlignment="1">
      <alignment vertical="center"/>
    </xf>
    <xf numFmtId="0" fontId="21" fillId="0" borderId="0" xfId="0" applyFont="1" applyBorder="1" applyAlignment="1">
      <alignment vertical="center"/>
    </xf>
    <xf numFmtId="0" fontId="21" fillId="0" borderId="0" xfId="0" applyFont="1"/>
    <xf numFmtId="0" fontId="21" fillId="0" borderId="0" xfId="0" applyFont="1" applyAlignment="1">
      <alignment vertical="center"/>
    </xf>
    <xf numFmtId="0" fontId="16" fillId="0" borderId="0" xfId="0" applyFont="1" applyAlignment="1">
      <alignment vertical="top"/>
    </xf>
    <xf numFmtId="0" fontId="22" fillId="0" borderId="0" xfId="0" applyFont="1" applyBorder="1" applyAlignment="1">
      <alignment vertical="center"/>
    </xf>
    <xf numFmtId="0" fontId="21" fillId="0" borderId="8" xfId="0" applyFont="1" applyBorder="1" applyAlignment="1">
      <alignment horizontal="center" vertical="center"/>
    </xf>
    <xf numFmtId="0" fontId="21" fillId="0" borderId="11" xfId="0" applyFont="1" applyBorder="1" applyAlignment="1">
      <alignment horizontal="center" vertical="center"/>
    </xf>
    <xf numFmtId="0" fontId="21" fillId="0" borderId="0" xfId="0" applyFont="1" applyBorder="1" applyAlignment="1">
      <alignment horizontal="center" vertical="center"/>
    </xf>
    <xf numFmtId="0" fontId="16" fillId="0" borderId="0" xfId="0" applyFont="1" applyAlignment="1">
      <alignment horizontal="center"/>
    </xf>
    <xf numFmtId="0" fontId="16" fillId="0" borderId="0" xfId="0" applyFont="1" applyAlignment="1"/>
    <xf numFmtId="0" fontId="24" fillId="0" borderId="0" xfId="0" applyFont="1" applyAlignment="1">
      <alignment horizontal="center" vertical="center"/>
    </xf>
    <xf numFmtId="0" fontId="21" fillId="0" borderId="0" xfId="0" applyFont="1" applyBorder="1" applyAlignment="1">
      <alignment horizontal="center" vertical="center"/>
    </xf>
    <xf numFmtId="0" fontId="16" fillId="0" borderId="0" xfId="0" applyFont="1" applyAlignment="1">
      <alignment horizontal="center"/>
    </xf>
    <xf numFmtId="0" fontId="22" fillId="0" borderId="0" xfId="0" applyFont="1" applyBorder="1" applyAlignment="1">
      <alignment horizontal="center" vertical="center"/>
    </xf>
    <xf numFmtId="0" fontId="21" fillId="0" borderId="10" xfId="0" applyFont="1" applyBorder="1" applyAlignment="1" applyProtection="1">
      <alignment horizontal="center" vertical="center" wrapText="1"/>
      <protection locked="0"/>
    </xf>
    <xf numFmtId="0" fontId="21" fillId="0" borderId="12" xfId="0" applyFont="1" applyBorder="1" applyAlignment="1">
      <alignment horizontal="center" vertical="center"/>
    </xf>
    <xf numFmtId="0" fontId="21" fillId="0" borderId="17" xfId="0" applyFont="1" applyBorder="1" applyAlignment="1">
      <alignment horizontal="center" vertical="center"/>
    </xf>
    <xf numFmtId="14" fontId="21" fillId="0" borderId="14" xfId="0" applyNumberFormat="1" applyFont="1" applyBorder="1" applyAlignment="1">
      <alignment horizontal="left" vertical="center"/>
    </xf>
    <xf numFmtId="14" fontId="21" fillId="0" borderId="18" xfId="0" applyNumberFormat="1" applyFont="1" applyBorder="1" applyAlignment="1">
      <alignment horizontal="left" vertical="center"/>
    </xf>
    <xf numFmtId="0" fontId="21" fillId="0" borderId="8" xfId="0" applyFont="1" applyBorder="1" applyAlignment="1" applyProtection="1">
      <alignment horizontal="center" vertical="center" wrapText="1"/>
      <protection locked="0"/>
    </xf>
    <xf numFmtId="0" fontId="21" fillId="0" borderId="11" xfId="0" applyFont="1" applyBorder="1" applyAlignment="1" applyProtection="1">
      <alignment horizontal="center" vertical="center" wrapText="1"/>
      <protection locked="0"/>
    </xf>
    <xf numFmtId="0" fontId="21" fillId="0" borderId="8" xfId="0" applyFont="1" applyBorder="1" applyAlignment="1" applyProtection="1">
      <alignment vertical="center" wrapText="1"/>
      <protection locked="0"/>
    </xf>
    <xf numFmtId="0" fontId="21" fillId="0" borderId="11" xfId="0" applyFont="1" applyBorder="1" applyAlignment="1" applyProtection="1">
      <alignment vertical="center" wrapText="1"/>
      <protection locked="0"/>
    </xf>
    <xf numFmtId="14" fontId="21" fillId="0" borderId="8" xfId="0" applyNumberFormat="1" applyFont="1" applyBorder="1" applyAlignment="1" applyProtection="1">
      <alignment horizontal="center" vertical="center" wrapText="1"/>
      <protection hidden="1"/>
    </xf>
    <xf numFmtId="14" fontId="21" fillId="0" borderId="22" xfId="0" applyNumberFormat="1" applyFont="1" applyBorder="1" applyAlignment="1" applyProtection="1">
      <alignment horizontal="center" vertical="center" wrapText="1"/>
      <protection hidden="1"/>
    </xf>
    <xf numFmtId="0" fontId="21" fillId="0" borderId="8" xfId="0" applyFont="1" applyFill="1" applyBorder="1" applyAlignment="1" applyProtection="1">
      <alignment horizontal="center" vertical="center"/>
      <protection hidden="1"/>
    </xf>
    <xf numFmtId="0" fontId="21" fillId="0" borderId="22" xfId="0" applyFont="1" applyFill="1" applyBorder="1" applyAlignment="1" applyProtection="1">
      <alignment horizontal="center" vertical="center"/>
      <protection hidden="1"/>
    </xf>
    <xf numFmtId="14" fontId="21" fillId="0" borderId="11" xfId="0" applyNumberFormat="1" applyFont="1" applyBorder="1" applyAlignment="1" applyProtection="1">
      <alignment horizontal="center" vertical="center" wrapText="1"/>
      <protection hidden="1"/>
    </xf>
    <xf numFmtId="0" fontId="21" fillId="0" borderId="11" xfId="0" applyFont="1" applyFill="1" applyBorder="1" applyAlignment="1" applyProtection="1">
      <alignment horizontal="center" vertical="center"/>
      <protection hidden="1"/>
    </xf>
    <xf numFmtId="0" fontId="16" fillId="0" borderId="0" xfId="0" applyFont="1" applyAlignment="1">
      <alignment horizontal="center"/>
    </xf>
    <xf numFmtId="0" fontId="23" fillId="0" borderId="0" xfId="0" applyFont="1" applyAlignment="1">
      <alignment horizontal="center"/>
    </xf>
    <xf numFmtId="0" fontId="23" fillId="0" borderId="0" xfId="0" applyFont="1" applyAlignment="1">
      <alignment horizontal="center" wrapText="1"/>
    </xf>
    <xf numFmtId="0" fontId="23" fillId="0" borderId="0" xfId="0" applyFont="1" applyAlignment="1">
      <alignment horizontal="center" vertical="top" wrapText="1"/>
    </xf>
    <xf numFmtId="0" fontId="23" fillId="0" borderId="0" xfId="0" applyFont="1" applyAlignment="1">
      <alignment horizontal="center" vertical="top"/>
    </xf>
    <xf numFmtId="0" fontId="21" fillId="0" borderId="12" xfId="0" applyFont="1" applyFill="1" applyBorder="1" applyAlignment="1">
      <alignment horizontal="left" vertical="center" wrapText="1"/>
    </xf>
    <xf numFmtId="0" fontId="21" fillId="0" borderId="13"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25" fillId="0" borderId="0" xfId="0" applyFont="1" applyAlignment="1">
      <alignment horizontal="center" vertical="center"/>
    </xf>
    <xf numFmtId="0" fontId="16" fillId="0" borderId="0" xfId="0" applyFont="1" applyAlignment="1"/>
    <xf numFmtId="0" fontId="24" fillId="0" borderId="0" xfId="0" applyFont="1" applyAlignment="1">
      <alignment horizontal="center" vertical="center"/>
    </xf>
    <xf numFmtId="0" fontId="21" fillId="0" borderId="0" xfId="0" applyFont="1" applyBorder="1" applyAlignment="1">
      <alignment horizontal="left" vertical="top" wrapText="1"/>
    </xf>
    <xf numFmtId="0" fontId="21" fillId="0" borderId="0" xfId="0" applyFont="1" applyBorder="1" applyAlignment="1">
      <alignment horizontal="left" vertical="top"/>
    </xf>
    <xf numFmtId="0" fontId="21" fillId="0" borderId="0" xfId="0" applyFont="1" applyBorder="1" applyAlignment="1">
      <alignment horizontal="left" vertical="center"/>
    </xf>
    <xf numFmtId="0" fontId="21" fillId="0" borderId="0" xfId="0" applyFont="1" applyAlignment="1">
      <alignment horizontal="left"/>
    </xf>
    <xf numFmtId="0" fontId="21" fillId="0" borderId="0"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7" fillId="0" borderId="19"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20" xfId="0" applyFont="1" applyBorder="1" applyAlignment="1">
      <alignment horizontal="center" vertical="center" wrapText="1"/>
    </xf>
    <xf numFmtId="14" fontId="21" fillId="0" borderId="10" xfId="0" applyNumberFormat="1" applyFont="1" applyBorder="1" applyAlignment="1" applyProtection="1">
      <alignment horizontal="center" vertical="center" wrapText="1"/>
      <protection hidden="1"/>
    </xf>
    <xf numFmtId="14" fontId="21" fillId="0" borderId="10" xfId="0" applyNumberFormat="1" applyFont="1" applyFill="1" applyBorder="1" applyAlignment="1" applyProtection="1">
      <alignment horizontal="center" vertical="center" wrapText="1"/>
      <protection locked="0"/>
    </xf>
    <xf numFmtId="0" fontId="21" fillId="0" borderId="10" xfId="0" applyFont="1" applyFill="1" applyBorder="1" applyAlignment="1" applyProtection="1">
      <alignment horizontal="center" vertical="center"/>
      <protection locked="0"/>
    </xf>
    <xf numFmtId="0" fontId="21" fillId="0" borderId="8" xfId="0" applyFont="1" applyBorder="1" applyAlignment="1" applyProtection="1">
      <alignment horizontal="center" vertical="center" wrapText="1"/>
      <protection locked="0"/>
    </xf>
    <xf numFmtId="0" fontId="21" fillId="0" borderId="11" xfId="0" applyFont="1" applyBorder="1" applyAlignment="1" applyProtection="1">
      <alignment horizontal="center" vertical="center" wrapText="1"/>
      <protection locked="0"/>
    </xf>
    <xf numFmtId="0" fontId="21" fillId="0" borderId="15"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16" xfId="0" applyFont="1" applyFill="1" applyBorder="1" applyAlignment="1">
      <alignment horizontal="left" vertical="center" wrapText="1"/>
    </xf>
    <xf numFmtId="0" fontId="21" fillId="0" borderId="17" xfId="0" applyFont="1" applyFill="1" applyBorder="1" applyAlignment="1">
      <alignment horizontal="left" vertical="center" wrapText="1"/>
    </xf>
    <xf numFmtId="0" fontId="21" fillId="0" borderId="21" xfId="0" applyFont="1" applyFill="1" applyBorder="1" applyAlignment="1">
      <alignment horizontal="left" vertical="center" wrapText="1"/>
    </xf>
    <xf numFmtId="0" fontId="21" fillId="0" borderId="18" xfId="0" applyFont="1" applyFill="1" applyBorder="1" applyAlignment="1">
      <alignment horizontal="left" vertical="center" wrapText="1"/>
    </xf>
    <xf numFmtId="166" fontId="26" fillId="0" borderId="0" xfId="0" applyNumberFormat="1" applyFont="1" applyBorder="1" applyAlignment="1">
      <alignment vertical="center"/>
    </xf>
    <xf numFmtId="0" fontId="22" fillId="0" borderId="0" xfId="0" applyFont="1" applyBorder="1" applyAlignment="1">
      <alignment horizontal="center" vertical="top" wrapText="1"/>
    </xf>
    <xf numFmtId="0" fontId="22" fillId="0" borderId="0" xfId="0" applyFont="1" applyBorder="1" applyAlignment="1">
      <alignment horizontal="center" vertical="center"/>
    </xf>
    <xf numFmtId="0" fontId="21" fillId="0" borderId="10" xfId="0" applyFont="1" applyFill="1" applyBorder="1" applyAlignment="1">
      <alignment horizontal="left" vertical="center" wrapText="1"/>
    </xf>
    <xf numFmtId="0" fontId="21" fillId="0" borderId="0" xfId="0" applyFont="1" applyBorder="1" applyAlignment="1">
      <alignment horizontal="center" vertical="top" wrapText="1"/>
    </xf>
    <xf numFmtId="0" fontId="22" fillId="0" borderId="0" xfId="0" applyFont="1" applyAlignment="1">
      <alignment horizontal="center"/>
    </xf>
    <xf numFmtId="0" fontId="21" fillId="0" borderId="8" xfId="0" applyFont="1" applyBorder="1" applyAlignment="1" applyProtection="1">
      <alignment horizontal="center" vertical="top" wrapText="1"/>
      <protection locked="0"/>
    </xf>
    <xf numFmtId="0" fontId="21" fillId="0" borderId="11" xfId="0" applyFont="1" applyBorder="1" applyAlignment="1" applyProtection="1">
      <alignment horizontal="center" vertical="top" wrapText="1"/>
      <protection locked="0"/>
    </xf>
  </cellXfs>
  <cellStyles count="40">
    <cellStyle name="??" xfId="1"/>
    <cellStyle name="?? [0.00]_PRODUCT DETAIL Q1" xfId="2"/>
    <cellStyle name="?? [0]" xfId="3"/>
    <cellStyle name="???? [0.00]_PRODUCT DETAIL Q1" xfId="4"/>
    <cellStyle name="????_PRODUCT DETAIL Q1" xfId="5"/>
    <cellStyle name="???_HOBONG" xfId="6"/>
    <cellStyle name="??_(????)??????" xfId="7"/>
    <cellStyle name="Comma0" xfId="8"/>
    <cellStyle name="Currency0" xfId="9"/>
    <cellStyle name="Date" xfId="10"/>
    <cellStyle name="Fixed" xfId="11"/>
    <cellStyle name="Header1" xfId="12"/>
    <cellStyle name="Header2" xfId="13"/>
    <cellStyle name="Heading 1" xfId="14" builtinId="16" customBuiltin="1"/>
    <cellStyle name="Heading 2" xfId="15" builtinId="17" customBuiltin="1"/>
    <cellStyle name="n" xfId="16"/>
    <cellStyle name="Normal" xfId="0" builtinId="0"/>
    <cellStyle name="Normal 2" xfId="39"/>
    <cellStyle name="Total" xfId="17" builtinId="25" customBuiltin="1"/>
    <cellStyle name=" [0.00]_ Att. 1- Cover" xfId="18"/>
    <cellStyle name="_ Att. 1- Cover" xfId="19"/>
    <cellStyle name="?_ Att. 1- Cover" xfId="20"/>
    <cellStyle name="똿뗦먛귟 [0.00]_PRODUCT DETAIL Q1" xfId="21"/>
    <cellStyle name="똿뗦먛귟_PRODUCT DETAIL Q1" xfId="22"/>
    <cellStyle name="믅됞 [0.00]_PRODUCT DETAIL Q1" xfId="23"/>
    <cellStyle name="믅됞_PRODUCT DETAIL Q1" xfId="24"/>
    <cellStyle name="백분율_95" xfId="25"/>
    <cellStyle name="뷭?_BOOKSHIP" xfId="26"/>
    <cellStyle name="콤마 [0]_1202" xfId="27"/>
    <cellStyle name="콤마_1202" xfId="28"/>
    <cellStyle name="통화 [0]_1202" xfId="29"/>
    <cellStyle name="통화_1202" xfId="30"/>
    <cellStyle name="표준_(정보부문)월별인원계획" xfId="31"/>
    <cellStyle name="표준_kc-elec system check list" xfId="32"/>
    <cellStyle name="一般_00Q3902REV.1" xfId="33"/>
    <cellStyle name="千分位[0]_00Q3902REV.1" xfId="34"/>
    <cellStyle name="千分位_00Q3902REV.1" xfId="35"/>
    <cellStyle name="貨幣 [0]_00Q3902REV.1" xfId="36"/>
    <cellStyle name="貨幣[0]_BRE" xfId="37"/>
    <cellStyle name="貨幣_00Q3902REV.1" xfId="3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  LNG TERMINAL</v>
          </cell>
          <cell r="G2" t="str">
            <v xml:space="preserve">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9"/>
  <sheetViews>
    <sheetView tabSelected="1" view="pageBreakPreview" zoomScaleNormal="85" zoomScaleSheetLayoutView="100" workbookViewId="0">
      <selection activeCell="A9" sqref="A9:O9"/>
    </sheetView>
  </sheetViews>
  <sheetFormatPr defaultColWidth="9" defaultRowHeight="15.75"/>
  <cols>
    <col min="1" max="1" width="8.75" style="27" customWidth="1"/>
    <col min="2" max="2" width="14" style="27" customWidth="1"/>
    <col min="3" max="3" width="13.125" style="27" customWidth="1"/>
    <col min="4" max="4" width="10.625" style="12" customWidth="1"/>
    <col min="5" max="5" width="12.125" style="27" customWidth="1"/>
    <col min="6" max="6" width="4.5" style="12" customWidth="1"/>
    <col min="7" max="7" width="5.375" style="12" customWidth="1"/>
    <col min="8" max="8" width="5.5" style="12" customWidth="1"/>
    <col min="9" max="9" width="5.875" style="12" customWidth="1"/>
    <col min="10" max="10" width="5.375" style="12" customWidth="1"/>
    <col min="11" max="11" width="2.5" style="12" customWidth="1"/>
    <col min="12" max="12" width="3.375" style="12" customWidth="1"/>
    <col min="13" max="13" width="12.375" style="12" customWidth="1"/>
    <col min="14" max="14" width="7.5" style="12" customWidth="1"/>
    <col min="15" max="15" width="16.375" style="12" customWidth="1"/>
    <col min="16" max="16384" width="9" style="12"/>
  </cols>
  <sheetData>
    <row r="1" spans="1:24" ht="21.75" customHeight="1">
      <c r="A1" s="48" t="s">
        <v>29</v>
      </c>
      <c r="B1" s="48"/>
      <c r="C1" s="48"/>
      <c r="D1" s="48"/>
      <c r="E1" s="48"/>
      <c r="F1" s="18"/>
      <c r="G1" s="18"/>
      <c r="H1" s="28"/>
      <c r="I1" s="49" t="s">
        <v>19</v>
      </c>
      <c r="J1" s="49"/>
      <c r="K1" s="49"/>
      <c r="L1" s="49"/>
      <c r="M1" s="49"/>
      <c r="N1" s="49"/>
      <c r="O1" s="49"/>
    </row>
    <row r="2" spans="1:24" ht="35.25" customHeight="1">
      <c r="A2" s="50" t="s">
        <v>31</v>
      </c>
      <c r="B2" s="49"/>
      <c r="C2" s="49"/>
      <c r="D2" s="49"/>
      <c r="E2" s="49"/>
      <c r="F2" s="18"/>
      <c r="G2" s="18"/>
      <c r="H2" s="28"/>
      <c r="I2" s="51" t="s">
        <v>32</v>
      </c>
      <c r="J2" s="52"/>
      <c r="K2" s="52"/>
      <c r="L2" s="52"/>
      <c r="M2" s="52"/>
      <c r="N2" s="52"/>
      <c r="O2" s="52"/>
    </row>
    <row r="3" spans="1:24">
      <c r="A3" s="48" t="s">
        <v>14</v>
      </c>
      <c r="B3" s="48"/>
      <c r="C3" s="48"/>
      <c r="D3" s="48"/>
      <c r="E3" s="48"/>
      <c r="F3" s="18"/>
      <c r="G3" s="18"/>
      <c r="H3" s="28"/>
      <c r="I3" s="48"/>
      <c r="J3" s="48"/>
      <c r="K3" s="48"/>
      <c r="L3" s="48"/>
      <c r="M3" s="48"/>
      <c r="N3" s="48"/>
      <c r="O3" s="48"/>
    </row>
    <row r="4" spans="1:24" ht="4.5" customHeight="1">
      <c r="A4" s="56"/>
      <c r="B4" s="57"/>
      <c r="C4" s="57"/>
      <c r="D4" s="57"/>
      <c r="E4" s="57"/>
      <c r="F4" s="57"/>
      <c r="G4" s="57"/>
      <c r="H4" s="57"/>
      <c r="I4" s="57"/>
      <c r="J4" s="57"/>
      <c r="K4" s="57"/>
      <c r="L4" s="57"/>
      <c r="M4" s="57"/>
      <c r="N4" s="57"/>
      <c r="O4" s="57"/>
    </row>
    <row r="5" spans="1:24" ht="25.5" customHeight="1">
      <c r="A5" s="58" t="s">
        <v>20</v>
      </c>
      <c r="B5" s="58"/>
      <c r="C5" s="58"/>
      <c r="D5" s="58"/>
      <c r="E5" s="58"/>
      <c r="F5" s="58"/>
      <c r="G5" s="58"/>
      <c r="H5" s="58"/>
      <c r="I5" s="58"/>
      <c r="J5" s="58"/>
      <c r="K5" s="58"/>
      <c r="L5" s="58"/>
      <c r="M5" s="58"/>
      <c r="N5" s="58"/>
      <c r="O5" s="58"/>
    </row>
    <row r="6" spans="1:24" ht="9.75" customHeight="1">
      <c r="A6" s="29"/>
      <c r="B6" s="29"/>
      <c r="C6" s="29"/>
      <c r="D6" s="29"/>
      <c r="E6" s="29"/>
      <c r="F6" s="29"/>
      <c r="G6" s="29"/>
      <c r="H6" s="29"/>
      <c r="I6" s="29"/>
      <c r="J6" s="29"/>
      <c r="K6" s="29"/>
      <c r="L6" s="29"/>
      <c r="M6" s="29"/>
      <c r="N6" s="29"/>
      <c r="O6" s="29"/>
    </row>
    <row r="7" spans="1:24" ht="23.1" customHeight="1">
      <c r="A7" s="59" t="s">
        <v>58</v>
      </c>
      <c r="B7" s="60"/>
      <c r="C7" s="60"/>
      <c r="D7" s="60"/>
      <c r="E7" s="60"/>
      <c r="F7" s="60"/>
      <c r="G7" s="60"/>
      <c r="H7" s="60"/>
      <c r="I7" s="60"/>
      <c r="J7" s="60"/>
      <c r="K7" s="60"/>
      <c r="L7" s="60"/>
      <c r="M7" s="60"/>
      <c r="N7" s="60"/>
      <c r="O7" s="60"/>
    </row>
    <row r="8" spans="1:24" ht="23.1" customHeight="1">
      <c r="A8" s="60" t="s">
        <v>38</v>
      </c>
      <c r="B8" s="60"/>
      <c r="C8" s="60"/>
      <c r="D8" s="60"/>
      <c r="E8" s="60"/>
      <c r="F8" s="60"/>
      <c r="G8" s="60"/>
      <c r="H8" s="60"/>
      <c r="I8" s="60"/>
      <c r="J8" s="60"/>
      <c r="K8" s="60"/>
      <c r="L8" s="60"/>
      <c r="M8" s="60"/>
      <c r="N8" s="60"/>
      <c r="O8" s="60"/>
    </row>
    <row r="9" spans="1:24" ht="23.1" customHeight="1">
      <c r="A9" s="61" t="s">
        <v>46</v>
      </c>
      <c r="B9" s="61"/>
      <c r="C9" s="61"/>
      <c r="D9" s="61"/>
      <c r="E9" s="61"/>
      <c r="F9" s="61"/>
      <c r="G9" s="61"/>
      <c r="H9" s="61"/>
      <c r="I9" s="61"/>
      <c r="J9" s="61"/>
      <c r="K9" s="61"/>
      <c r="L9" s="61"/>
      <c r="M9" s="61"/>
      <c r="N9" s="61"/>
      <c r="O9" s="61"/>
    </row>
    <row r="10" spans="1:24" ht="23.1" customHeight="1">
      <c r="A10" s="62" t="s">
        <v>30</v>
      </c>
      <c r="B10" s="62"/>
      <c r="C10" s="62"/>
      <c r="D10" s="62"/>
      <c r="E10" s="62"/>
      <c r="F10" s="62"/>
      <c r="G10" s="62"/>
      <c r="H10" s="62"/>
      <c r="I10" s="62"/>
      <c r="J10" s="62"/>
      <c r="K10" s="62"/>
      <c r="L10" s="62"/>
      <c r="M10" s="62"/>
      <c r="N10" s="62"/>
      <c r="O10" s="62"/>
      <c r="Q10" s="15"/>
      <c r="R10" s="15"/>
      <c r="S10" s="15"/>
      <c r="T10" s="15"/>
      <c r="U10" s="15"/>
      <c r="V10" s="15"/>
      <c r="W10" s="15"/>
      <c r="X10" s="15"/>
    </row>
    <row r="11" spans="1:24" ht="23.1" customHeight="1">
      <c r="A11" s="63" t="s">
        <v>26</v>
      </c>
      <c r="B11" s="63"/>
      <c r="C11" s="63"/>
      <c r="D11" s="63"/>
      <c r="E11" s="63"/>
      <c r="F11" s="63"/>
      <c r="G11" s="63"/>
      <c r="H11" s="63"/>
      <c r="I11" s="63"/>
      <c r="J11" s="63"/>
      <c r="K11" s="63"/>
      <c r="L11" s="63"/>
      <c r="M11" s="63"/>
      <c r="N11" s="63"/>
      <c r="O11" s="63"/>
    </row>
    <row r="12" spans="1:24" ht="10.5" customHeight="1">
      <c r="A12" s="26"/>
      <c r="B12" s="26"/>
      <c r="C12" s="26"/>
      <c r="D12" s="19"/>
      <c r="E12" s="26"/>
      <c r="F12" s="19"/>
      <c r="G12" s="19"/>
      <c r="H12" s="19"/>
      <c r="I12" s="19"/>
      <c r="J12" s="19"/>
      <c r="K12" s="19"/>
      <c r="L12" s="19"/>
      <c r="M12" s="19"/>
      <c r="N12" s="20"/>
      <c r="Q12" s="22"/>
    </row>
    <row r="13" spans="1:24" ht="18" customHeight="1">
      <c r="A13" s="24" t="s">
        <v>25</v>
      </c>
      <c r="B13" s="34" t="s">
        <v>39</v>
      </c>
      <c r="C13" s="36">
        <f>B15</f>
        <v>44032</v>
      </c>
      <c r="D13" s="24" t="s">
        <v>18</v>
      </c>
      <c r="E13" s="13" t="s">
        <v>15</v>
      </c>
      <c r="F13" s="64" t="s">
        <v>28</v>
      </c>
      <c r="G13" s="65"/>
      <c r="H13" s="65"/>
      <c r="I13" s="65"/>
      <c r="J13" s="65"/>
      <c r="K13" s="65"/>
      <c r="L13" s="65"/>
      <c r="M13" s="65"/>
      <c r="N13" s="65"/>
      <c r="O13" s="66"/>
    </row>
    <row r="14" spans="1:24" ht="21.75" customHeight="1">
      <c r="A14" s="25" t="s">
        <v>0</v>
      </c>
      <c r="B14" s="35" t="s">
        <v>40</v>
      </c>
      <c r="C14" s="37">
        <f>C28</f>
        <v>44066</v>
      </c>
      <c r="D14" s="25" t="s">
        <v>17</v>
      </c>
      <c r="E14" s="14" t="s">
        <v>16</v>
      </c>
      <c r="F14" s="67" t="s">
        <v>27</v>
      </c>
      <c r="G14" s="68"/>
      <c r="H14" s="68"/>
      <c r="I14" s="68"/>
      <c r="J14" s="68"/>
      <c r="K14" s="68"/>
      <c r="L14" s="68"/>
      <c r="M14" s="68"/>
      <c r="N14" s="68"/>
      <c r="O14" s="69"/>
      <c r="Q14" s="19"/>
      <c r="R14" s="19"/>
    </row>
    <row r="15" spans="1:24" ht="51.75" customHeight="1">
      <c r="A15" s="72">
        <v>47</v>
      </c>
      <c r="B15" s="71">
        <v>44032</v>
      </c>
      <c r="C15" s="70">
        <f>B15+6</f>
        <v>44038</v>
      </c>
      <c r="D15" s="33"/>
      <c r="E15" s="33">
        <v>4</v>
      </c>
      <c r="F15" s="53" t="s">
        <v>41</v>
      </c>
      <c r="G15" s="54"/>
      <c r="H15" s="54"/>
      <c r="I15" s="54"/>
      <c r="J15" s="54"/>
      <c r="K15" s="54"/>
      <c r="L15" s="54"/>
      <c r="M15" s="54"/>
      <c r="N15" s="54"/>
      <c r="O15" s="55"/>
    </row>
    <row r="16" spans="1:24" ht="39" customHeight="1">
      <c r="A16" s="72"/>
      <c r="B16" s="71"/>
      <c r="C16" s="70"/>
      <c r="D16" s="73"/>
      <c r="E16" s="73">
        <v>5</v>
      </c>
      <c r="F16" s="53" t="s">
        <v>42</v>
      </c>
      <c r="G16" s="54"/>
      <c r="H16" s="54"/>
      <c r="I16" s="54"/>
      <c r="J16" s="54"/>
      <c r="K16" s="54"/>
      <c r="L16" s="54"/>
      <c r="M16" s="54"/>
      <c r="N16" s="54"/>
      <c r="O16" s="55"/>
    </row>
    <row r="17" spans="1:15" ht="47.25" customHeight="1">
      <c r="A17" s="72"/>
      <c r="B17" s="71"/>
      <c r="C17" s="70"/>
      <c r="D17" s="74"/>
      <c r="E17" s="74"/>
      <c r="F17" s="75" t="s">
        <v>43</v>
      </c>
      <c r="G17" s="76"/>
      <c r="H17" s="76"/>
      <c r="I17" s="76"/>
      <c r="J17" s="76"/>
      <c r="K17" s="76"/>
      <c r="L17" s="76"/>
      <c r="M17" s="76"/>
      <c r="N17" s="76"/>
      <c r="O17" s="77"/>
    </row>
    <row r="18" spans="1:15" ht="55.5" customHeight="1">
      <c r="A18" s="44">
        <v>48</v>
      </c>
      <c r="B18" s="42">
        <f>B15+7</f>
        <v>44039</v>
      </c>
      <c r="C18" s="42">
        <f>C15+7</f>
        <v>44045</v>
      </c>
      <c r="D18" s="33"/>
      <c r="E18" s="33">
        <v>4</v>
      </c>
      <c r="F18" s="75" t="s">
        <v>44</v>
      </c>
      <c r="G18" s="76"/>
      <c r="H18" s="76"/>
      <c r="I18" s="76"/>
      <c r="J18" s="76"/>
      <c r="K18" s="76"/>
      <c r="L18" s="76"/>
      <c r="M18" s="76"/>
      <c r="N18" s="76"/>
      <c r="O18" s="77"/>
    </row>
    <row r="19" spans="1:15" ht="51.75" customHeight="1">
      <c r="A19" s="45"/>
      <c r="B19" s="43"/>
      <c r="C19" s="43"/>
      <c r="D19" s="33"/>
      <c r="E19" s="33">
        <v>4</v>
      </c>
      <c r="F19" s="75" t="s">
        <v>45</v>
      </c>
      <c r="G19" s="76"/>
      <c r="H19" s="76"/>
      <c r="I19" s="76"/>
      <c r="J19" s="76"/>
      <c r="K19" s="76"/>
      <c r="L19" s="76"/>
      <c r="M19" s="76"/>
      <c r="N19" s="76"/>
      <c r="O19" s="77"/>
    </row>
    <row r="20" spans="1:15" ht="20.25" customHeight="1">
      <c r="A20" s="45"/>
      <c r="B20" s="43"/>
      <c r="C20" s="43"/>
      <c r="D20" s="73"/>
      <c r="E20" s="87">
        <v>5</v>
      </c>
      <c r="F20" s="53" t="s">
        <v>47</v>
      </c>
      <c r="G20" s="54"/>
      <c r="H20" s="54"/>
      <c r="I20" s="54"/>
      <c r="J20" s="54"/>
      <c r="K20" s="54"/>
      <c r="L20" s="54"/>
      <c r="M20" s="54"/>
      <c r="N20" s="54"/>
      <c r="O20" s="55"/>
    </row>
    <row r="21" spans="1:15" ht="21" customHeight="1">
      <c r="A21" s="45"/>
      <c r="B21" s="43"/>
      <c r="C21" s="43"/>
      <c r="D21" s="74"/>
      <c r="E21" s="88"/>
      <c r="F21" s="78"/>
      <c r="G21" s="79"/>
      <c r="H21" s="79"/>
      <c r="I21" s="79"/>
      <c r="J21" s="79"/>
      <c r="K21" s="79"/>
      <c r="L21" s="79"/>
      <c r="M21" s="79"/>
      <c r="N21" s="79"/>
      <c r="O21" s="80"/>
    </row>
    <row r="22" spans="1:15" ht="66" customHeight="1">
      <c r="A22" s="45">
        <v>49</v>
      </c>
      <c r="B22" s="43">
        <f>B18+7</f>
        <v>44046</v>
      </c>
      <c r="C22" s="43">
        <f>C18+7</f>
        <v>44052</v>
      </c>
      <c r="D22" s="33"/>
      <c r="E22" s="33">
        <v>4</v>
      </c>
      <c r="F22" s="75" t="s">
        <v>48</v>
      </c>
      <c r="G22" s="76"/>
      <c r="H22" s="76"/>
      <c r="I22" s="76"/>
      <c r="J22" s="76"/>
      <c r="K22" s="76"/>
      <c r="L22" s="76"/>
      <c r="M22" s="76"/>
      <c r="N22" s="76"/>
      <c r="O22" s="77"/>
    </row>
    <row r="23" spans="1:15" ht="39.75" customHeight="1">
      <c r="A23" s="45"/>
      <c r="B23" s="43"/>
      <c r="C23" s="43"/>
      <c r="D23" s="33"/>
      <c r="E23" s="33">
        <v>4</v>
      </c>
      <c r="F23" s="75" t="s">
        <v>49</v>
      </c>
      <c r="G23" s="76"/>
      <c r="H23" s="76"/>
      <c r="I23" s="76"/>
      <c r="J23" s="76"/>
      <c r="K23" s="76"/>
      <c r="L23" s="76"/>
      <c r="M23" s="76"/>
      <c r="N23" s="76"/>
      <c r="O23" s="77"/>
    </row>
    <row r="24" spans="1:15" ht="72.75" customHeight="1">
      <c r="A24" s="47"/>
      <c r="B24" s="46"/>
      <c r="C24" s="46"/>
      <c r="D24" s="33"/>
      <c r="E24" s="33">
        <v>5</v>
      </c>
      <c r="F24" s="75" t="s">
        <v>50</v>
      </c>
      <c r="G24" s="76"/>
      <c r="H24" s="76"/>
      <c r="I24" s="76"/>
      <c r="J24" s="76"/>
      <c r="K24" s="76"/>
      <c r="L24" s="76"/>
      <c r="M24" s="76"/>
      <c r="N24" s="76"/>
      <c r="O24" s="77"/>
    </row>
    <row r="25" spans="1:15" ht="37.5" customHeight="1">
      <c r="A25" s="44">
        <v>50</v>
      </c>
      <c r="B25" s="42">
        <f>B22+7</f>
        <v>44053</v>
      </c>
      <c r="C25" s="42">
        <f>C22+7</f>
        <v>44059</v>
      </c>
      <c r="D25" s="33"/>
      <c r="E25" s="33">
        <v>4</v>
      </c>
      <c r="F25" s="75" t="s">
        <v>51</v>
      </c>
      <c r="G25" s="76"/>
      <c r="H25" s="76"/>
      <c r="I25" s="76"/>
      <c r="J25" s="76"/>
      <c r="K25" s="76"/>
      <c r="L25" s="76"/>
      <c r="M25" s="76"/>
      <c r="N25" s="76"/>
      <c r="O25" s="77"/>
    </row>
    <row r="26" spans="1:15" ht="57.75" customHeight="1">
      <c r="A26" s="45"/>
      <c r="B26" s="43"/>
      <c r="C26" s="43"/>
      <c r="D26" s="33"/>
      <c r="E26" s="33">
        <v>4</v>
      </c>
      <c r="F26" s="75" t="s">
        <v>52</v>
      </c>
      <c r="G26" s="76"/>
      <c r="H26" s="76"/>
      <c r="I26" s="76"/>
      <c r="J26" s="76"/>
      <c r="K26" s="76"/>
      <c r="L26" s="76"/>
      <c r="M26" s="76"/>
      <c r="N26" s="76"/>
      <c r="O26" s="77"/>
    </row>
    <row r="27" spans="1:15" ht="134.25" customHeight="1">
      <c r="A27" s="45"/>
      <c r="B27" s="43"/>
      <c r="C27" s="43"/>
      <c r="D27" s="40"/>
      <c r="E27" s="38">
        <v>5</v>
      </c>
      <c r="F27" s="75" t="s">
        <v>53</v>
      </c>
      <c r="G27" s="76"/>
      <c r="H27" s="76"/>
      <c r="I27" s="76"/>
      <c r="J27" s="76"/>
      <c r="K27" s="76"/>
      <c r="L27" s="76"/>
      <c r="M27" s="76"/>
      <c r="N27" s="76"/>
      <c r="O27" s="77"/>
    </row>
    <row r="28" spans="1:15" ht="20.25" customHeight="1">
      <c r="A28" s="45">
        <v>51</v>
      </c>
      <c r="B28" s="43">
        <f>B25+7</f>
        <v>44060</v>
      </c>
      <c r="C28" s="43">
        <f>C25+7</f>
        <v>44066</v>
      </c>
      <c r="D28" s="41"/>
      <c r="E28" s="39">
        <v>4</v>
      </c>
      <c r="F28" s="75" t="s">
        <v>54</v>
      </c>
      <c r="G28" s="76"/>
      <c r="H28" s="76"/>
      <c r="I28" s="76"/>
      <c r="J28" s="76"/>
      <c r="K28" s="76"/>
      <c r="L28" s="76"/>
      <c r="M28" s="76"/>
      <c r="N28" s="76"/>
      <c r="O28" s="77"/>
    </row>
    <row r="29" spans="1:15" ht="79.5" customHeight="1">
      <c r="A29" s="45"/>
      <c r="B29" s="43"/>
      <c r="C29" s="43"/>
      <c r="D29" s="33"/>
      <c r="E29" s="33">
        <v>4</v>
      </c>
      <c r="F29" s="84" t="s">
        <v>55</v>
      </c>
      <c r="G29" s="84"/>
      <c r="H29" s="84"/>
      <c r="I29" s="84"/>
      <c r="J29" s="84"/>
      <c r="K29" s="84"/>
      <c r="L29" s="84"/>
      <c r="M29" s="84"/>
      <c r="N29" s="84"/>
      <c r="O29" s="84"/>
    </row>
    <row r="30" spans="1:15" ht="100.5" customHeight="1">
      <c r="A30" s="47"/>
      <c r="B30" s="46"/>
      <c r="C30" s="46"/>
      <c r="D30" s="33"/>
      <c r="E30" s="33">
        <v>4</v>
      </c>
      <c r="F30" s="84" t="s">
        <v>56</v>
      </c>
      <c r="G30" s="84"/>
      <c r="H30" s="84"/>
      <c r="I30" s="84"/>
      <c r="J30" s="84"/>
      <c r="K30" s="84"/>
      <c r="L30" s="84"/>
      <c r="M30" s="84"/>
      <c r="N30" s="84"/>
      <c r="O30" s="84"/>
    </row>
    <row r="31" spans="1:15" ht="16.5">
      <c r="A31" s="81"/>
      <c r="B31" s="81"/>
      <c r="C31" s="81"/>
      <c r="D31" s="81"/>
      <c r="E31" s="81"/>
      <c r="F31" s="81"/>
      <c r="G31" s="19"/>
      <c r="H31" s="19"/>
      <c r="I31" s="19"/>
      <c r="J31" s="19"/>
      <c r="K31" s="19"/>
      <c r="L31" s="19"/>
      <c r="M31" s="19"/>
      <c r="N31" s="20"/>
      <c r="O31" s="20"/>
    </row>
    <row r="32" spans="1:15" ht="16.5">
      <c r="A32" s="17"/>
      <c r="B32" s="30"/>
      <c r="C32" s="30"/>
      <c r="D32" s="21"/>
      <c r="E32" s="30"/>
      <c r="F32" s="19"/>
      <c r="G32" s="19"/>
      <c r="H32" s="19"/>
      <c r="I32" s="30"/>
      <c r="J32" s="30"/>
      <c r="K32" s="30"/>
      <c r="L32" s="30"/>
      <c r="M32" s="63" t="s">
        <v>57</v>
      </c>
      <c r="N32" s="63"/>
      <c r="O32" s="63"/>
    </row>
    <row r="33" spans="1:15" ht="16.5">
      <c r="A33" s="30"/>
      <c r="B33" s="32" t="s">
        <v>36</v>
      </c>
      <c r="C33" s="17"/>
      <c r="D33" s="20"/>
      <c r="E33" s="82" t="s">
        <v>33</v>
      </c>
      <c r="F33" s="82"/>
      <c r="G33" s="82"/>
      <c r="H33" s="82"/>
      <c r="I33" s="82"/>
      <c r="J33" s="30"/>
      <c r="K33" s="30"/>
      <c r="L33" s="30"/>
      <c r="M33" s="83" t="s">
        <v>22</v>
      </c>
      <c r="N33" s="83"/>
      <c r="O33" s="83"/>
    </row>
    <row r="34" spans="1:15" ht="16.5">
      <c r="A34" s="30"/>
      <c r="B34" s="30" t="s">
        <v>21</v>
      </c>
      <c r="C34" s="17"/>
      <c r="D34" s="20"/>
      <c r="E34" s="85" t="s">
        <v>24</v>
      </c>
      <c r="F34" s="85"/>
      <c r="G34" s="85"/>
      <c r="H34" s="85"/>
      <c r="I34" s="85"/>
      <c r="J34" s="30"/>
      <c r="K34" s="30"/>
      <c r="L34" s="30"/>
      <c r="M34" s="63" t="s">
        <v>23</v>
      </c>
      <c r="N34" s="63"/>
      <c r="O34" s="63"/>
    </row>
    <row r="35" spans="1:15" ht="16.5">
      <c r="A35" s="30"/>
      <c r="B35" s="30"/>
      <c r="C35" s="17"/>
      <c r="D35" s="20"/>
      <c r="E35" s="16"/>
      <c r="F35" s="20"/>
      <c r="G35" s="19"/>
      <c r="H35" s="19"/>
      <c r="I35" s="19"/>
      <c r="J35" s="30"/>
      <c r="K35" s="30"/>
      <c r="L35" s="30"/>
      <c r="M35" s="21"/>
      <c r="N35" s="20"/>
      <c r="O35" s="20"/>
    </row>
    <row r="36" spans="1:15" ht="16.5">
      <c r="A36" s="30"/>
      <c r="B36" s="30"/>
      <c r="C36" s="17"/>
      <c r="D36" s="20"/>
      <c r="E36" s="16"/>
      <c r="F36" s="20"/>
      <c r="G36" s="19"/>
      <c r="H36" s="21"/>
      <c r="I36" s="21"/>
      <c r="J36" s="19"/>
      <c r="K36" s="19"/>
      <c r="L36" s="19"/>
      <c r="M36" s="21"/>
      <c r="N36" s="20"/>
      <c r="O36" s="20"/>
    </row>
    <row r="37" spans="1:15" ht="16.5">
      <c r="A37" s="63"/>
      <c r="B37" s="63"/>
      <c r="C37" s="17"/>
      <c r="D37" s="20"/>
      <c r="E37" s="31"/>
      <c r="I37" s="23"/>
      <c r="J37" s="19"/>
      <c r="K37" s="83"/>
      <c r="L37" s="83"/>
      <c r="M37" s="83"/>
      <c r="N37" s="19"/>
      <c r="O37" s="19"/>
    </row>
    <row r="39" spans="1:15" ht="16.5">
      <c r="A39" s="86" t="s">
        <v>37</v>
      </c>
      <c r="B39" s="86"/>
      <c r="C39" s="86"/>
      <c r="E39" s="83" t="s">
        <v>34</v>
      </c>
      <c r="F39" s="83"/>
      <c r="G39" s="83"/>
      <c r="H39" s="83"/>
      <c r="I39" s="83"/>
      <c r="K39" s="32"/>
      <c r="M39" s="83" t="s">
        <v>35</v>
      </c>
      <c r="N39" s="83"/>
      <c r="O39" s="83"/>
    </row>
  </sheetData>
  <mergeCells count="60">
    <mergeCell ref="E20:E21"/>
    <mergeCell ref="D20:D21"/>
    <mergeCell ref="E34:I34"/>
    <mergeCell ref="M34:O34"/>
    <mergeCell ref="A37:B37"/>
    <mergeCell ref="K37:M37"/>
    <mergeCell ref="E39:I39"/>
    <mergeCell ref="M39:O39"/>
    <mergeCell ref="A39:C39"/>
    <mergeCell ref="F27:O27"/>
    <mergeCell ref="F28:O28"/>
    <mergeCell ref="A31:F31"/>
    <mergeCell ref="M32:O32"/>
    <mergeCell ref="E33:I33"/>
    <mergeCell ref="M33:O33"/>
    <mergeCell ref="F30:O30"/>
    <mergeCell ref="F29:O29"/>
    <mergeCell ref="C25:C27"/>
    <mergeCell ref="B25:B27"/>
    <mergeCell ref="A25:A27"/>
    <mergeCell ref="C28:C30"/>
    <mergeCell ref="B28:B30"/>
    <mergeCell ref="A28:A30"/>
    <mergeCell ref="F26:O26"/>
    <mergeCell ref="F16:O16"/>
    <mergeCell ref="F17:O17"/>
    <mergeCell ref="F18:O18"/>
    <mergeCell ref="F19:O19"/>
    <mergeCell ref="F22:O22"/>
    <mergeCell ref="F23:O23"/>
    <mergeCell ref="F24:O24"/>
    <mergeCell ref="F25:O25"/>
    <mergeCell ref="F20:O21"/>
    <mergeCell ref="F15:O15"/>
    <mergeCell ref="A4:O4"/>
    <mergeCell ref="A5:O5"/>
    <mergeCell ref="A7:O7"/>
    <mergeCell ref="A8:O8"/>
    <mergeCell ref="A9:O9"/>
    <mergeCell ref="A10:O10"/>
    <mergeCell ref="A11:O11"/>
    <mergeCell ref="F13:O13"/>
    <mergeCell ref="F14:O14"/>
    <mergeCell ref="C15:C17"/>
    <mergeCell ref="B15:B17"/>
    <mergeCell ref="A15:A17"/>
    <mergeCell ref="E16:E17"/>
    <mergeCell ref="D16:D17"/>
    <mergeCell ref="A1:E1"/>
    <mergeCell ref="I1:O1"/>
    <mergeCell ref="A2:E2"/>
    <mergeCell ref="I2:O2"/>
    <mergeCell ref="A3:E3"/>
    <mergeCell ref="I3:O3"/>
    <mergeCell ref="C18:C21"/>
    <mergeCell ref="B18:B21"/>
    <mergeCell ref="A18:A21"/>
    <mergeCell ref="C22:C24"/>
    <mergeCell ref="B22:B24"/>
    <mergeCell ref="A22:A24"/>
  </mergeCells>
  <printOptions horizontalCentered="1"/>
  <pageMargins left="0" right="0" top="3.937007874015748E-2" bottom="0.19685039370078741" header="0.31496062992125984" footer="0.31496062992125984"/>
  <pageSetup paperSize="9" orientation="landscape" r:id="rId1"/>
  <rowBreaks count="2" manualBreakCount="2">
    <brk id="20" max="14" man="1"/>
    <brk id="39"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7.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41"/>
  <sheetViews>
    <sheetView workbookViewId="0">
      <selection activeCell="C1" sqref="C1"/>
    </sheetView>
  </sheetViews>
  <sheetFormatPr defaultColWidth="7" defaultRowHeight="12.75"/>
  <cols>
    <col min="1" max="1" width="22.875" style="2" customWidth="1"/>
    <col min="2" max="2" width="1" style="2" customWidth="1"/>
    <col min="3" max="3" width="24.625" style="2" customWidth="1"/>
    <col min="4" max="16384" width="7" style="2"/>
  </cols>
  <sheetData>
    <row r="1" spans="1:3" ht="17.25">
      <c r="A1" s="1" t="s">
        <v>1</v>
      </c>
      <c r="C1" s="11"/>
    </row>
    <row r="2" spans="1:3" ht="13.5" thickBot="1">
      <c r="A2" s="1" t="s">
        <v>2</v>
      </c>
    </row>
    <row r="3" spans="1:3" ht="13.5" thickBot="1">
      <c r="A3" s="3" t="s">
        <v>3</v>
      </c>
      <c r="C3" s="4" t="s">
        <v>4</v>
      </c>
    </row>
    <row r="4" spans="1:3" ht="17.25">
      <c r="A4" s="3" t="e">
        <v>#N/A</v>
      </c>
      <c r="C4" s="11"/>
    </row>
    <row r="5" spans="1:3" ht="17.25">
      <c r="C5" s="11"/>
    </row>
    <row r="6" spans="1:3" ht="18" thickBot="1">
      <c r="C6" s="11"/>
    </row>
    <row r="7" spans="1:3" ht="17.25">
      <c r="A7" s="5" t="s">
        <v>5</v>
      </c>
      <c r="C7" s="11"/>
    </row>
    <row r="8" spans="1:3" ht="17.25">
      <c r="A8" s="6" t="s">
        <v>6</v>
      </c>
      <c r="C8" s="11"/>
    </row>
    <row r="9" spans="1:3" ht="17.25">
      <c r="A9" s="7" t="s">
        <v>7</v>
      </c>
      <c r="C9" s="11"/>
    </row>
    <row r="10" spans="1:3" ht="17.25">
      <c r="A10" s="6" t="s">
        <v>8</v>
      </c>
      <c r="C10" s="11"/>
    </row>
    <row r="11" spans="1:3" ht="18" thickBot="1">
      <c r="A11" s="8" t="s">
        <v>9</v>
      </c>
      <c r="C11" s="11"/>
    </row>
    <row r="12" spans="1:3" ht="17.25">
      <c r="C12" s="11"/>
    </row>
    <row r="13" spans="1:3" ht="18" thickBot="1">
      <c r="C13" s="11"/>
    </row>
    <row r="14" spans="1:3" ht="18" thickBot="1">
      <c r="A14" s="4" t="s">
        <v>10</v>
      </c>
      <c r="C14" s="11"/>
    </row>
    <row r="15" spans="1:3" ht="17.25">
      <c r="A15" s="11"/>
    </row>
    <row r="16" spans="1:3" ht="18" thickBot="1">
      <c r="A16" s="11"/>
    </row>
    <row r="17" spans="1:3" ht="18" thickBot="1">
      <c r="A17" s="11"/>
      <c r="C17" s="4" t="s">
        <v>11</v>
      </c>
    </row>
    <row r="18" spans="1:3" ht="17.25">
      <c r="C18" s="11"/>
    </row>
    <row r="19" spans="1:3" ht="17.25">
      <c r="C19" s="11"/>
    </row>
    <row r="20" spans="1:3" ht="17.25">
      <c r="A20" s="9" t="s">
        <v>12</v>
      </c>
      <c r="C20" s="11"/>
    </row>
    <row r="21" spans="1:3" ht="17.25">
      <c r="A21" s="11"/>
      <c r="C21" s="11"/>
    </row>
    <row r="22" spans="1:3" ht="17.25">
      <c r="A22" s="11"/>
      <c r="C22" s="11"/>
    </row>
    <row r="23" spans="1:3" ht="17.25">
      <c r="A23" s="11"/>
      <c r="C23" s="11"/>
    </row>
    <row r="24" spans="1:3" ht="17.25">
      <c r="A24" s="11"/>
    </row>
    <row r="25" spans="1:3" ht="17.25">
      <c r="A25" s="11"/>
    </row>
    <row r="26" spans="1:3" ht="18" thickBot="1">
      <c r="A26" s="11"/>
      <c r="C26" s="10" t="s">
        <v>13</v>
      </c>
    </row>
    <row r="27" spans="1:3" ht="17.25">
      <c r="A27" s="11"/>
      <c r="C27" s="11"/>
    </row>
    <row r="28" spans="1:3" ht="17.25">
      <c r="A28" s="11"/>
      <c r="C28" s="11"/>
    </row>
    <row r="29" spans="1:3" ht="17.25">
      <c r="A29" s="11"/>
      <c r="C29" s="11"/>
    </row>
    <row r="30" spans="1:3" ht="17.25">
      <c r="A30" s="11"/>
      <c r="C30" s="11"/>
    </row>
    <row r="31" spans="1:3" ht="17.25">
      <c r="A31" s="11"/>
      <c r="C31" s="11"/>
    </row>
    <row r="32" spans="1:3" ht="17.25">
      <c r="A32" s="11"/>
      <c r="C32" s="11"/>
    </row>
    <row r="33" spans="1:3" ht="17.25">
      <c r="A33" s="11"/>
      <c r="C33" s="11"/>
    </row>
    <row r="34" spans="1:3" ht="17.25">
      <c r="A34" s="11"/>
      <c r="C34" s="11"/>
    </row>
    <row r="35" spans="1:3" ht="17.25">
      <c r="A35" s="11"/>
      <c r="C35" s="11"/>
    </row>
    <row r="36" spans="1:3" ht="17.25">
      <c r="A36" s="11"/>
      <c r="C36" s="11"/>
    </row>
    <row r="37" spans="1:3" ht="17.25">
      <c r="A37" s="11"/>
    </row>
    <row r="38" spans="1:3" ht="17.25">
      <c r="A38" s="11"/>
    </row>
    <row r="39" spans="1:3" ht="17.25">
      <c r="A39" s="11"/>
      <c r="C39" s="11"/>
    </row>
    <row r="40" spans="1:3" ht="17.25">
      <c r="A40" s="11"/>
      <c r="C40" s="11"/>
    </row>
    <row r="41" spans="1:3" ht="17.25">
      <c r="A41" s="11"/>
      <c r="C41" s="11"/>
    </row>
  </sheetData>
  <sheetProtection password="8863" sheet="1" objects="1"/>
  <phoneticPr fontId="1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18C1-CNÔ</vt:lpstr>
      <vt:lpstr>Sheet2</vt:lpstr>
      <vt:lpstr>'18C1-CNÔ'!Print_Area</vt:lpstr>
      <vt:lpstr>'18C1-CNÔ'!Print_Titles</vt:lpstr>
    </vt:vector>
  </TitlesOfParts>
  <Company>Trung Tam Tinh Toan Tuong Lai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Windows User</cp:lastModifiedBy>
  <cp:lastPrinted>2020-08-04T03:51:21Z</cp:lastPrinted>
  <dcterms:created xsi:type="dcterms:W3CDTF">2001-09-22T03:23:28Z</dcterms:created>
  <dcterms:modified xsi:type="dcterms:W3CDTF">2020-09-14T07:35:36Z</dcterms:modified>
</cp:coreProperties>
</file>